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2"/>
  </bookViews>
  <sheets>
    <sheet name="2A" sheetId="1" r:id="rId1"/>
    <sheet name="2B" sheetId="2" r:id="rId2"/>
    <sheet name="AB" sheetId="3" r:id="rId3"/>
    <sheet name="範本" sheetId="4" r:id="rId4"/>
  </sheets>
  <definedNames/>
  <calcPr fullCalcOnLoad="1"/>
</workbook>
</file>

<file path=xl/comments3.xml><?xml version="1.0" encoding="utf-8"?>
<comments xmlns="http://schemas.openxmlformats.org/spreadsheetml/2006/main">
  <authors>
    <author>電算中心</author>
  </authors>
  <commentList>
    <comment ref="E8" authorId="0">
      <text>
        <r>
          <rPr>
            <b/>
            <sz val="9"/>
            <rFont val="新細明體"/>
            <family val="1"/>
          </rPr>
          <t>公假</t>
        </r>
      </text>
    </comment>
    <comment ref="D120" authorId="0">
      <text>
        <r>
          <rPr>
            <b/>
            <sz val="9"/>
            <rFont val="新細明體"/>
            <family val="1"/>
          </rPr>
          <t>公假</t>
        </r>
      </text>
    </comment>
    <comment ref="D63" authorId="0">
      <text>
        <r>
          <rPr>
            <b/>
            <sz val="9"/>
            <rFont val="新細明體"/>
            <family val="1"/>
          </rPr>
          <t>病假</t>
        </r>
      </text>
    </comment>
  </commentList>
</comments>
</file>

<file path=xl/comments4.xml><?xml version="1.0" encoding="utf-8"?>
<comments xmlns="http://schemas.openxmlformats.org/spreadsheetml/2006/main">
  <authors>
    <author>電算中心</author>
  </authors>
  <commentList>
    <comment ref="E3" authorId="0">
      <text>
        <r>
          <rPr>
            <b/>
            <sz val="9"/>
            <rFont val="新細明體"/>
            <family val="1"/>
          </rPr>
          <t>公假</t>
        </r>
      </text>
    </comment>
    <comment ref="D63" authorId="0">
      <text>
        <r>
          <rPr>
            <b/>
            <sz val="9"/>
            <rFont val="新細明體"/>
            <family val="1"/>
          </rPr>
          <t>病假</t>
        </r>
      </text>
    </comment>
    <comment ref="D127" authorId="0">
      <text>
        <r>
          <rPr>
            <b/>
            <sz val="9"/>
            <rFont val="新細明體"/>
            <family val="1"/>
          </rPr>
          <t>公假</t>
        </r>
      </text>
    </comment>
  </commentList>
</comments>
</file>

<file path=xl/sharedStrings.xml><?xml version="1.0" encoding="utf-8"?>
<sst xmlns="http://schemas.openxmlformats.org/spreadsheetml/2006/main" count="936" uniqueCount="178">
  <si>
    <t>學號</t>
  </si>
  <si>
    <t>姓名</t>
  </si>
  <si>
    <t>所屬班級</t>
  </si>
  <si>
    <t>葉禹成</t>
  </si>
  <si>
    <t>資二Ａ</t>
  </si>
  <si>
    <t>呂劭涵</t>
  </si>
  <si>
    <t>翁鈺婷</t>
  </si>
  <si>
    <t>吳宗堂</t>
  </si>
  <si>
    <t>林守毅</t>
  </si>
  <si>
    <t>介澤</t>
  </si>
  <si>
    <t>蔡雪芬</t>
  </si>
  <si>
    <t>胡浩林</t>
  </si>
  <si>
    <t>劉芝瑄</t>
  </si>
  <si>
    <t>陳柏瑋</t>
  </si>
  <si>
    <t>張筑鈞</t>
  </si>
  <si>
    <t>彭新貴</t>
  </si>
  <si>
    <t>周佳怡</t>
  </si>
  <si>
    <t>王彤文</t>
  </si>
  <si>
    <t>李承軒</t>
  </si>
  <si>
    <t>賴盈君</t>
  </si>
  <si>
    <t>呂靜宜</t>
  </si>
  <si>
    <t>柯靖彤</t>
  </si>
  <si>
    <t>吳念庭</t>
  </si>
  <si>
    <t>杜佳駿</t>
  </si>
  <si>
    <t>杜懷恩</t>
  </si>
  <si>
    <t>蔡宜庭</t>
  </si>
  <si>
    <t>方俊欽</t>
  </si>
  <si>
    <t>周晏如</t>
  </si>
  <si>
    <t>黃廷宇</t>
  </si>
  <si>
    <t>張馨云</t>
  </si>
  <si>
    <t>林玉欣</t>
  </si>
  <si>
    <t>張茜涵</t>
  </si>
  <si>
    <t>程瑜瑄</t>
  </si>
  <si>
    <t>張哲瑜</t>
  </si>
  <si>
    <t>林佳璇</t>
  </si>
  <si>
    <t>謝宗祐</t>
  </si>
  <si>
    <t>陳品融</t>
  </si>
  <si>
    <t>黃欣瑩</t>
  </si>
  <si>
    <t>廖俊彥</t>
  </si>
  <si>
    <t>張志豪</t>
  </si>
  <si>
    <t>王雅群</t>
  </si>
  <si>
    <t>吳樂加</t>
  </si>
  <si>
    <t>陳慶瑜</t>
  </si>
  <si>
    <t>吳宜靜</t>
  </si>
  <si>
    <t>張哲瑋</t>
  </si>
  <si>
    <t>陳冠廷</t>
  </si>
  <si>
    <t>李世中</t>
  </si>
  <si>
    <t>陳沅承</t>
  </si>
  <si>
    <t>陳芳瑜</t>
  </si>
  <si>
    <t>董冠群</t>
  </si>
  <si>
    <t>林依霖</t>
  </si>
  <si>
    <t>楊承興</t>
  </si>
  <si>
    <t>陳昱霖</t>
  </si>
  <si>
    <t>吳旭凱</t>
  </si>
  <si>
    <t>駱柏安</t>
  </si>
  <si>
    <t>湯御鑫</t>
  </si>
  <si>
    <t>財精二Ａ</t>
  </si>
  <si>
    <t>吳冠璋</t>
  </si>
  <si>
    <t>資一Ａ</t>
  </si>
  <si>
    <t>鄧雯馨</t>
  </si>
  <si>
    <t>資二Ｂ</t>
  </si>
  <si>
    <t>周允安</t>
  </si>
  <si>
    <t>黃伊辰</t>
  </si>
  <si>
    <t>馮鈺權</t>
  </si>
  <si>
    <t>彭書怡</t>
  </si>
  <si>
    <t>柯昀含</t>
  </si>
  <si>
    <t>資三Ａ</t>
  </si>
  <si>
    <t>陳逸軒</t>
  </si>
  <si>
    <t>賴思宇</t>
  </si>
  <si>
    <t>閔聿祥</t>
  </si>
  <si>
    <t>呂佳陽</t>
  </si>
  <si>
    <t>黃文琳</t>
  </si>
  <si>
    <t>林玟伶</t>
  </si>
  <si>
    <t>蔡昆達</t>
  </si>
  <si>
    <t>陳知言</t>
  </si>
  <si>
    <t>王呈允</t>
  </si>
  <si>
    <t>洪君毅</t>
  </si>
  <si>
    <t>資三Ｂ</t>
  </si>
  <si>
    <t>蔡鈺蘋</t>
  </si>
  <si>
    <t>吳宸緯</t>
  </si>
  <si>
    <t>蔡宏旻</t>
  </si>
  <si>
    <t>施彥廷</t>
  </si>
  <si>
    <t>劉是磐</t>
  </si>
  <si>
    <t>游林晉</t>
  </si>
  <si>
    <t>賈涵宇</t>
  </si>
  <si>
    <t>劉兆敏</t>
  </si>
  <si>
    <t>張雁翔</t>
  </si>
  <si>
    <t>李俞興</t>
  </si>
  <si>
    <t>張寶誠</t>
  </si>
  <si>
    <t>黃鈺峰</t>
  </si>
  <si>
    <t>蕭智元</t>
  </si>
  <si>
    <t>蔡惠宇</t>
  </si>
  <si>
    <t>鄭雅維</t>
  </si>
  <si>
    <t>鮑鵬帆</t>
  </si>
  <si>
    <t>資四Ａ</t>
  </si>
  <si>
    <t>卓浩銘</t>
  </si>
  <si>
    <t>李偉強</t>
  </si>
  <si>
    <t>張祐榮</t>
  </si>
  <si>
    <t>彭敬翔</t>
  </si>
  <si>
    <t>陳廷維</t>
  </si>
  <si>
    <t>資四Ｂ</t>
  </si>
  <si>
    <t>張耿華</t>
  </si>
  <si>
    <t>資延Ａ</t>
  </si>
  <si>
    <t>宋有倫</t>
  </si>
  <si>
    <t>資延Ｂ</t>
  </si>
  <si>
    <t>陳佑軒</t>
  </si>
  <si>
    <t>竇瑋蓉</t>
  </si>
  <si>
    <t>林柏辰</t>
  </si>
  <si>
    <t>石元豪</t>
  </si>
  <si>
    <t>謝睿宥</t>
  </si>
  <si>
    <t>林健富</t>
  </si>
  <si>
    <t>王南懿</t>
  </si>
  <si>
    <t>林伯晏</t>
  </si>
  <si>
    <t>吳亞庭</t>
  </si>
  <si>
    <t>劉任庭</t>
  </si>
  <si>
    <t>陳世哲</t>
  </si>
  <si>
    <t>吳佳芸</t>
  </si>
  <si>
    <t>王翌瑄</t>
  </si>
  <si>
    <t>梁芷瑜</t>
  </si>
  <si>
    <t>張哲瑞</t>
  </si>
  <si>
    <t>葉家伶</t>
  </si>
  <si>
    <t>江國</t>
  </si>
  <si>
    <t>陳建任</t>
  </si>
  <si>
    <t>馮鈺涵</t>
  </si>
  <si>
    <t>孟慶菡</t>
  </si>
  <si>
    <t>黃泰瑚</t>
  </si>
  <si>
    <t>王思涵</t>
  </si>
  <si>
    <t>張雅喬</t>
  </si>
  <si>
    <t>顏　寬</t>
  </si>
  <si>
    <t>林馨</t>
  </si>
  <si>
    <t>謝亮昕</t>
  </si>
  <si>
    <t>盧昱豪</t>
  </si>
  <si>
    <t>何姿儀</t>
  </si>
  <si>
    <t>姚博心</t>
  </si>
  <si>
    <t>莊鎮宇</t>
  </si>
  <si>
    <t>邱絢紋</t>
  </si>
  <si>
    <t>邱　文</t>
  </si>
  <si>
    <t>張隆</t>
  </si>
  <si>
    <t>陳思穎</t>
  </si>
  <si>
    <t>陳誼芳</t>
  </si>
  <si>
    <t>陳立欣</t>
  </si>
  <si>
    <t>莊庭宇</t>
  </si>
  <si>
    <t>程錫聖</t>
  </si>
  <si>
    <t>郭嘉元</t>
  </si>
  <si>
    <t>張咸瑋</t>
  </si>
  <si>
    <t>何欣玳</t>
  </si>
  <si>
    <t>陳泓安</t>
  </si>
  <si>
    <t>蘇雋皓</t>
  </si>
  <si>
    <t>許伶穎</t>
  </si>
  <si>
    <t>周鈺祥</t>
  </si>
  <si>
    <t>張　越</t>
  </si>
  <si>
    <t>王文吟</t>
  </si>
  <si>
    <t>王登睿</t>
  </si>
  <si>
    <t>何政謙</t>
  </si>
  <si>
    <t>許敬宗</t>
  </si>
  <si>
    <t>陳　鐸</t>
  </si>
  <si>
    <t>柯志翰</t>
  </si>
  <si>
    <t>周兆欣</t>
  </si>
  <si>
    <t>江英杰</t>
  </si>
  <si>
    <t>隋漢</t>
  </si>
  <si>
    <t>公假</t>
  </si>
  <si>
    <t>小考1</t>
  </si>
  <si>
    <t>公假</t>
  </si>
  <si>
    <t>小考2</t>
  </si>
  <si>
    <t>缺考</t>
  </si>
  <si>
    <t>小考2</t>
  </si>
  <si>
    <t>分數</t>
  </si>
  <si>
    <t>人數</t>
  </si>
  <si>
    <t>&lt;60</t>
  </si>
  <si>
    <t>60-69</t>
  </si>
  <si>
    <t>70-79</t>
  </si>
  <si>
    <t>80-89</t>
  </si>
  <si>
    <t>90-97</t>
  </si>
  <si>
    <t>&gt;98</t>
  </si>
  <si>
    <t>百分比</t>
  </si>
  <si>
    <t>期末預估成績</t>
  </si>
  <si>
    <t>姓名(不公佈)</t>
  </si>
  <si>
    <t>小考3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</si>
</sst>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181" fontId="4" fillId="0" borderId="0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81" fontId="5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181" fontId="5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:F95"/>
    </sheetView>
  </sheetViews>
  <sheetFormatPr defaultColWidth="9.00390625" defaultRowHeight="15.75"/>
  <cols>
    <col min="4" max="4" width="8.625" style="0" customWidth="1"/>
  </cols>
  <sheetData>
    <row r="1" spans="1:6" ht="16.5">
      <c r="A1" s="1" t="s">
        <v>0</v>
      </c>
      <c r="B1" s="1" t="s">
        <v>2</v>
      </c>
      <c r="C1" s="1" t="s">
        <v>1</v>
      </c>
      <c r="D1" s="5" t="s">
        <v>161</v>
      </c>
      <c r="E1" s="5" t="s">
        <v>163</v>
      </c>
      <c r="F1" s="5" t="s">
        <v>177</v>
      </c>
    </row>
    <row r="2" spans="1:6" ht="16.5">
      <c r="A2" s="2">
        <v>97156102</v>
      </c>
      <c r="B2" s="3" t="s">
        <v>4</v>
      </c>
      <c r="C2" s="2" t="s">
        <v>3</v>
      </c>
      <c r="D2" s="4">
        <v>40</v>
      </c>
      <c r="E2" s="4">
        <v>30</v>
      </c>
      <c r="F2" s="4">
        <v>50</v>
      </c>
    </row>
    <row r="3" spans="1:6" ht="16.5">
      <c r="A3" s="2">
        <v>97156103</v>
      </c>
      <c r="B3" s="3" t="s">
        <v>4</v>
      </c>
      <c r="C3" s="2" t="s">
        <v>5</v>
      </c>
      <c r="D3" s="4">
        <v>70</v>
      </c>
      <c r="E3" s="4">
        <v>40</v>
      </c>
      <c r="F3" s="4">
        <v>80</v>
      </c>
    </row>
    <row r="4" spans="1:6" ht="16.5">
      <c r="A4" s="2">
        <v>97156104</v>
      </c>
      <c r="B4" s="3" t="s">
        <v>4</v>
      </c>
      <c r="C4" s="2" t="s">
        <v>6</v>
      </c>
      <c r="D4" s="4">
        <v>60</v>
      </c>
      <c r="E4" s="4">
        <v>70</v>
      </c>
      <c r="F4" s="4">
        <v>90</v>
      </c>
    </row>
    <row r="5" spans="1:6" ht="16.5">
      <c r="A5" s="2">
        <v>97156105</v>
      </c>
      <c r="B5" s="3" t="s">
        <v>4</v>
      </c>
      <c r="C5" s="2" t="s">
        <v>7</v>
      </c>
      <c r="D5" s="4">
        <v>60</v>
      </c>
      <c r="E5" s="4">
        <v>60</v>
      </c>
      <c r="F5" s="4">
        <v>70</v>
      </c>
    </row>
    <row r="6" spans="1:6" ht="16.5">
      <c r="A6" s="2">
        <v>97156106</v>
      </c>
      <c r="B6" s="3" t="s">
        <v>4</v>
      </c>
      <c r="C6" s="2" t="s">
        <v>8</v>
      </c>
      <c r="D6" s="4">
        <v>70</v>
      </c>
      <c r="E6" s="4">
        <v>50</v>
      </c>
      <c r="F6" s="4">
        <v>80</v>
      </c>
    </row>
    <row r="7" spans="1:6" ht="16.5">
      <c r="A7" s="2">
        <v>97156107</v>
      </c>
      <c r="B7" s="3" t="s">
        <v>4</v>
      </c>
      <c r="C7" s="2" t="s">
        <v>9</v>
      </c>
      <c r="D7" s="4">
        <v>40</v>
      </c>
      <c r="E7" s="4">
        <v>80</v>
      </c>
      <c r="F7" s="4">
        <v>80</v>
      </c>
    </row>
    <row r="8" spans="1:6" ht="16.5">
      <c r="A8" s="2">
        <v>97156109</v>
      </c>
      <c r="B8" s="3" t="s">
        <v>4</v>
      </c>
      <c r="C8" s="2" t="s">
        <v>10</v>
      </c>
      <c r="D8" s="4">
        <v>100</v>
      </c>
      <c r="E8" s="4">
        <v>80</v>
      </c>
      <c r="F8" s="4">
        <v>90</v>
      </c>
    </row>
    <row r="9" spans="1:6" ht="16.5">
      <c r="A9" s="2">
        <v>97156110</v>
      </c>
      <c r="B9" s="3" t="s">
        <v>4</v>
      </c>
      <c r="C9" s="2" t="s">
        <v>11</v>
      </c>
      <c r="D9" s="4">
        <v>80</v>
      </c>
      <c r="E9" s="4">
        <v>60</v>
      </c>
      <c r="F9" s="4">
        <v>90</v>
      </c>
    </row>
    <row r="10" spans="1:6" ht="16.5">
      <c r="A10" s="2">
        <v>97156111</v>
      </c>
      <c r="B10" s="3" t="s">
        <v>4</v>
      </c>
      <c r="C10" s="2" t="s">
        <v>12</v>
      </c>
      <c r="D10" s="4">
        <v>60</v>
      </c>
      <c r="E10" s="4">
        <v>72</v>
      </c>
      <c r="F10" s="4">
        <v>80</v>
      </c>
    </row>
    <row r="11" spans="1:6" ht="16.5">
      <c r="A11" s="2">
        <v>97156114</v>
      </c>
      <c r="B11" s="3" t="s">
        <v>4</v>
      </c>
      <c r="C11" s="2" t="s">
        <v>13</v>
      </c>
      <c r="D11" s="4">
        <v>60</v>
      </c>
      <c r="E11" s="4">
        <v>60</v>
      </c>
      <c r="F11" s="4">
        <v>70</v>
      </c>
    </row>
    <row r="12" spans="1:6" ht="16.5">
      <c r="A12" s="2">
        <v>97156115</v>
      </c>
      <c r="B12" s="3" t="s">
        <v>4</v>
      </c>
      <c r="C12" s="2" t="s">
        <v>14</v>
      </c>
      <c r="D12" s="4">
        <v>70</v>
      </c>
      <c r="E12" s="4">
        <v>40</v>
      </c>
      <c r="F12" s="4">
        <v>60</v>
      </c>
    </row>
    <row r="13" spans="1:6" ht="16.5">
      <c r="A13" s="2">
        <v>97156116</v>
      </c>
      <c r="B13" s="3" t="s">
        <v>4</v>
      </c>
      <c r="C13" s="2" t="s">
        <v>15</v>
      </c>
      <c r="D13" s="4">
        <v>0</v>
      </c>
      <c r="E13" s="4">
        <v>50</v>
      </c>
      <c r="F13" s="4">
        <v>80</v>
      </c>
    </row>
    <row r="14" spans="1:6" ht="16.5">
      <c r="A14" s="2">
        <v>97156118</v>
      </c>
      <c r="B14" s="3" t="s">
        <v>4</v>
      </c>
      <c r="C14" s="2" t="s">
        <v>16</v>
      </c>
      <c r="D14" s="4">
        <v>50</v>
      </c>
      <c r="E14" s="4">
        <v>60</v>
      </c>
      <c r="F14" s="4">
        <v>70</v>
      </c>
    </row>
    <row r="15" spans="1:6" ht="16.5">
      <c r="A15" s="2">
        <v>97156119</v>
      </c>
      <c r="B15" s="3" t="s">
        <v>4</v>
      </c>
      <c r="C15" s="2" t="s">
        <v>17</v>
      </c>
      <c r="D15" s="4">
        <v>80</v>
      </c>
      <c r="E15" s="4">
        <v>50</v>
      </c>
      <c r="F15" s="4">
        <v>70</v>
      </c>
    </row>
    <row r="16" spans="1:6" ht="16.5">
      <c r="A16" s="2">
        <v>97156120</v>
      </c>
      <c r="B16" s="3" t="s">
        <v>4</v>
      </c>
      <c r="C16" s="2" t="s">
        <v>18</v>
      </c>
      <c r="D16" s="4">
        <v>70</v>
      </c>
      <c r="E16" s="4">
        <v>40</v>
      </c>
      <c r="F16" s="4">
        <v>0</v>
      </c>
    </row>
    <row r="17" spans="1:6" ht="16.5">
      <c r="A17" s="2">
        <v>97156121</v>
      </c>
      <c r="B17" s="3" t="s">
        <v>4</v>
      </c>
      <c r="C17" s="2" t="s">
        <v>19</v>
      </c>
      <c r="D17" s="4">
        <v>0</v>
      </c>
      <c r="E17" s="4">
        <v>70</v>
      </c>
      <c r="F17" s="4">
        <v>90</v>
      </c>
    </row>
    <row r="18" spans="1:6" ht="16.5">
      <c r="A18" s="2">
        <v>97156122</v>
      </c>
      <c r="B18" s="3" t="s">
        <v>4</v>
      </c>
      <c r="C18" s="2" t="s">
        <v>20</v>
      </c>
      <c r="D18" s="4">
        <v>60</v>
      </c>
      <c r="E18" s="4">
        <v>60</v>
      </c>
      <c r="F18" s="4">
        <v>60</v>
      </c>
    </row>
    <row r="19" spans="1:6" ht="16.5">
      <c r="A19" s="2">
        <v>97156123</v>
      </c>
      <c r="B19" s="3" t="s">
        <v>4</v>
      </c>
      <c r="C19" s="2" t="s">
        <v>21</v>
      </c>
      <c r="D19" s="4">
        <v>60</v>
      </c>
      <c r="E19" s="4">
        <v>55</v>
      </c>
      <c r="F19" s="4">
        <v>0</v>
      </c>
    </row>
    <row r="20" spans="1:6" ht="16.5">
      <c r="A20" s="2">
        <v>97156124</v>
      </c>
      <c r="B20" s="3" t="s">
        <v>4</v>
      </c>
      <c r="C20" s="2" t="s">
        <v>22</v>
      </c>
      <c r="D20" s="4">
        <v>60</v>
      </c>
      <c r="E20" s="4">
        <v>70</v>
      </c>
      <c r="F20" s="4">
        <v>70</v>
      </c>
    </row>
    <row r="21" spans="1:6" ht="16.5">
      <c r="A21" s="2">
        <v>97156125</v>
      </c>
      <c r="B21" s="3" t="s">
        <v>4</v>
      </c>
      <c r="C21" s="2" t="s">
        <v>23</v>
      </c>
      <c r="D21" s="4">
        <v>60</v>
      </c>
      <c r="E21" s="4">
        <v>72</v>
      </c>
      <c r="F21" s="4">
        <v>80</v>
      </c>
    </row>
    <row r="22" spans="1:6" ht="16.5">
      <c r="A22" s="2">
        <v>97156126</v>
      </c>
      <c r="B22" s="3" t="s">
        <v>4</v>
      </c>
      <c r="C22" s="2" t="s">
        <v>24</v>
      </c>
      <c r="D22" s="4">
        <v>70</v>
      </c>
      <c r="E22" s="4">
        <v>40</v>
      </c>
      <c r="F22" s="4">
        <v>70</v>
      </c>
    </row>
    <row r="23" spans="1:6" ht="16.5">
      <c r="A23" s="2">
        <v>97156127</v>
      </c>
      <c r="B23" s="3" t="s">
        <v>4</v>
      </c>
      <c r="C23" s="2" t="s">
        <v>25</v>
      </c>
      <c r="D23" s="4">
        <v>70</v>
      </c>
      <c r="E23" s="4">
        <v>60</v>
      </c>
      <c r="F23" s="4">
        <v>60</v>
      </c>
    </row>
    <row r="24" spans="1:6" ht="16.5">
      <c r="A24" s="2">
        <v>97156128</v>
      </c>
      <c r="B24" s="3" t="s">
        <v>4</v>
      </c>
      <c r="C24" s="2" t="s">
        <v>26</v>
      </c>
      <c r="D24" s="4">
        <v>70</v>
      </c>
      <c r="E24" s="4">
        <v>70</v>
      </c>
      <c r="F24" s="4">
        <v>70</v>
      </c>
    </row>
    <row r="25" spans="1:6" ht="16.5">
      <c r="A25" s="2">
        <v>97156129</v>
      </c>
      <c r="B25" s="3" t="s">
        <v>4</v>
      </c>
      <c r="C25" s="2" t="s">
        <v>27</v>
      </c>
      <c r="D25" s="4">
        <v>80</v>
      </c>
      <c r="E25" s="4">
        <v>80</v>
      </c>
      <c r="F25" s="4">
        <v>40</v>
      </c>
    </row>
    <row r="26" spans="1:6" ht="16.5">
      <c r="A26" s="2">
        <v>97156130</v>
      </c>
      <c r="B26" s="3" t="s">
        <v>4</v>
      </c>
      <c r="C26" s="2" t="s">
        <v>28</v>
      </c>
      <c r="D26" s="4">
        <v>70</v>
      </c>
      <c r="E26" s="4">
        <v>32</v>
      </c>
      <c r="F26" s="4">
        <v>80</v>
      </c>
    </row>
    <row r="27" spans="1:6" ht="16.5">
      <c r="A27" s="2">
        <v>97156132</v>
      </c>
      <c r="B27" s="3" t="s">
        <v>4</v>
      </c>
      <c r="C27" s="2" t="s">
        <v>29</v>
      </c>
      <c r="D27" s="4">
        <v>80</v>
      </c>
      <c r="E27" s="4">
        <v>60</v>
      </c>
      <c r="F27" s="4">
        <v>90</v>
      </c>
    </row>
    <row r="28" spans="1:6" ht="16.5">
      <c r="A28" s="2">
        <v>97156133</v>
      </c>
      <c r="B28" s="3" t="s">
        <v>4</v>
      </c>
      <c r="C28" s="2" t="s">
        <v>30</v>
      </c>
      <c r="D28" s="4">
        <v>50</v>
      </c>
      <c r="E28" s="4">
        <v>50</v>
      </c>
      <c r="F28" s="4">
        <v>60</v>
      </c>
    </row>
    <row r="29" spans="1:6" ht="16.5">
      <c r="A29" s="2">
        <v>97156134</v>
      </c>
      <c r="B29" s="3" t="s">
        <v>4</v>
      </c>
      <c r="C29" s="2" t="s">
        <v>31</v>
      </c>
      <c r="D29" s="4">
        <v>60</v>
      </c>
      <c r="E29" s="4">
        <v>22</v>
      </c>
      <c r="F29" s="4">
        <v>70</v>
      </c>
    </row>
    <row r="30" spans="1:6" ht="16.5">
      <c r="A30" s="2">
        <v>97156135</v>
      </c>
      <c r="B30" s="3" t="s">
        <v>4</v>
      </c>
      <c r="C30" s="2" t="s">
        <v>32</v>
      </c>
      <c r="D30" s="4">
        <v>50</v>
      </c>
      <c r="E30" s="4">
        <v>30</v>
      </c>
      <c r="F30" s="4">
        <v>60</v>
      </c>
    </row>
    <row r="31" spans="1:6" ht="16.5">
      <c r="A31" s="2">
        <v>97156136</v>
      </c>
      <c r="B31" s="3" t="s">
        <v>4</v>
      </c>
      <c r="C31" s="2" t="s">
        <v>33</v>
      </c>
      <c r="D31" s="4">
        <v>70</v>
      </c>
      <c r="E31" s="4">
        <v>30</v>
      </c>
      <c r="F31" s="4">
        <v>70</v>
      </c>
    </row>
    <row r="32" spans="1:6" ht="16.5">
      <c r="A32" s="2">
        <v>97156137</v>
      </c>
      <c r="B32" s="3" t="s">
        <v>4</v>
      </c>
      <c r="C32" s="2" t="s">
        <v>34</v>
      </c>
      <c r="D32" s="4">
        <v>70</v>
      </c>
      <c r="E32" s="4">
        <v>70</v>
      </c>
      <c r="F32" s="4">
        <v>90</v>
      </c>
    </row>
    <row r="33" spans="1:6" ht="16.5">
      <c r="A33" s="2">
        <v>97156138</v>
      </c>
      <c r="B33" s="3" t="s">
        <v>4</v>
      </c>
      <c r="C33" s="2" t="s">
        <v>35</v>
      </c>
      <c r="D33" s="4">
        <v>70</v>
      </c>
      <c r="E33" s="4">
        <v>70</v>
      </c>
      <c r="F33" s="4">
        <v>70</v>
      </c>
    </row>
    <row r="34" spans="1:6" ht="16.5">
      <c r="A34" s="2">
        <v>97156139</v>
      </c>
      <c r="B34" s="3" t="s">
        <v>4</v>
      </c>
      <c r="C34" s="2" t="s">
        <v>36</v>
      </c>
      <c r="D34" s="4">
        <v>60</v>
      </c>
      <c r="E34" s="4">
        <v>40</v>
      </c>
      <c r="F34" s="4">
        <v>70</v>
      </c>
    </row>
    <row r="35" spans="1:6" ht="16.5">
      <c r="A35" s="2">
        <v>97156140</v>
      </c>
      <c r="B35" s="3" t="s">
        <v>4</v>
      </c>
      <c r="C35" s="2" t="s">
        <v>37</v>
      </c>
      <c r="D35" s="4">
        <v>70</v>
      </c>
      <c r="E35" s="4">
        <v>60</v>
      </c>
      <c r="F35" s="4">
        <v>80</v>
      </c>
    </row>
    <row r="36" spans="1:6" ht="16.5">
      <c r="A36" s="2">
        <v>97156143</v>
      </c>
      <c r="B36" s="3" t="s">
        <v>4</v>
      </c>
      <c r="C36" s="2" t="s">
        <v>38</v>
      </c>
      <c r="D36" s="4">
        <v>50</v>
      </c>
      <c r="E36" s="4">
        <v>50</v>
      </c>
      <c r="F36" s="4">
        <v>100</v>
      </c>
    </row>
    <row r="37" spans="1:6" ht="16.5">
      <c r="A37" s="2">
        <v>97156144</v>
      </c>
      <c r="B37" s="3" t="s">
        <v>4</v>
      </c>
      <c r="C37" s="2" t="s">
        <v>39</v>
      </c>
      <c r="D37" s="4">
        <v>90</v>
      </c>
      <c r="E37" s="4">
        <v>70</v>
      </c>
      <c r="F37" s="4">
        <v>70</v>
      </c>
    </row>
    <row r="38" spans="1:6" ht="16.5">
      <c r="A38" s="2">
        <v>97156145</v>
      </c>
      <c r="B38" s="3" t="s">
        <v>4</v>
      </c>
      <c r="C38" s="2" t="s">
        <v>40</v>
      </c>
      <c r="D38" s="4">
        <v>60</v>
      </c>
      <c r="E38" s="4">
        <v>60</v>
      </c>
      <c r="F38" s="4">
        <v>60</v>
      </c>
    </row>
    <row r="39" spans="1:6" ht="16.5">
      <c r="A39" s="2">
        <v>97156146</v>
      </c>
      <c r="B39" s="3" t="s">
        <v>4</v>
      </c>
      <c r="C39" s="2" t="s">
        <v>41</v>
      </c>
      <c r="D39" s="4">
        <v>60</v>
      </c>
      <c r="E39" s="4">
        <v>70</v>
      </c>
      <c r="F39" s="4">
        <v>80</v>
      </c>
    </row>
    <row r="40" spans="1:6" ht="16.5">
      <c r="A40" s="2">
        <v>97156148</v>
      </c>
      <c r="B40" s="3" t="s">
        <v>4</v>
      </c>
      <c r="C40" s="2" t="s">
        <v>42</v>
      </c>
      <c r="D40" s="4">
        <v>80</v>
      </c>
      <c r="E40" s="4">
        <v>60</v>
      </c>
      <c r="F40" s="4">
        <v>60</v>
      </c>
    </row>
    <row r="41" spans="1:6" ht="16.5">
      <c r="A41" s="2">
        <v>97156151</v>
      </c>
      <c r="B41" s="3" t="s">
        <v>4</v>
      </c>
      <c r="C41" s="2" t="s">
        <v>43</v>
      </c>
      <c r="D41" s="4">
        <v>60</v>
      </c>
      <c r="E41" s="4">
        <v>70</v>
      </c>
      <c r="F41" s="4">
        <v>90</v>
      </c>
    </row>
    <row r="42" spans="1:6" ht="16.5">
      <c r="A42" s="2">
        <v>97156152</v>
      </c>
      <c r="B42" s="3" t="s">
        <v>4</v>
      </c>
      <c r="C42" s="2" t="s">
        <v>44</v>
      </c>
      <c r="D42" s="4">
        <v>0</v>
      </c>
      <c r="E42" s="4">
        <v>50</v>
      </c>
      <c r="F42" s="4">
        <v>30</v>
      </c>
    </row>
    <row r="43" spans="1:6" ht="16.5">
      <c r="A43" s="2">
        <v>97156153</v>
      </c>
      <c r="B43" s="3" t="s">
        <v>4</v>
      </c>
      <c r="C43" s="2" t="s">
        <v>45</v>
      </c>
      <c r="D43" s="4">
        <v>80</v>
      </c>
      <c r="E43" s="4">
        <v>77</v>
      </c>
      <c r="F43" s="4">
        <v>70</v>
      </c>
    </row>
    <row r="44" spans="1:6" ht="16.5">
      <c r="A44" s="2">
        <v>97156154</v>
      </c>
      <c r="B44" s="3" t="s">
        <v>4</v>
      </c>
      <c r="C44" s="2" t="s">
        <v>46</v>
      </c>
      <c r="D44" s="4">
        <v>40</v>
      </c>
      <c r="E44" s="4">
        <v>70</v>
      </c>
      <c r="F44" s="4">
        <v>80</v>
      </c>
    </row>
    <row r="45" spans="1:6" ht="16.5">
      <c r="A45" s="2">
        <v>97156155</v>
      </c>
      <c r="B45" s="3" t="s">
        <v>4</v>
      </c>
      <c r="C45" s="2" t="s">
        <v>47</v>
      </c>
      <c r="D45" s="4">
        <v>80</v>
      </c>
      <c r="E45" s="4">
        <v>70</v>
      </c>
      <c r="F45" s="4">
        <v>70</v>
      </c>
    </row>
    <row r="46" spans="1:6" ht="16.5">
      <c r="A46" s="2">
        <v>97156156</v>
      </c>
      <c r="B46" s="3" t="s">
        <v>4</v>
      </c>
      <c r="C46" s="2" t="s">
        <v>48</v>
      </c>
      <c r="D46" s="4">
        <v>90</v>
      </c>
      <c r="E46" s="4">
        <v>70</v>
      </c>
      <c r="F46" s="4">
        <v>80</v>
      </c>
    </row>
    <row r="47" spans="1:6" ht="16.5">
      <c r="A47" s="2">
        <v>97156157</v>
      </c>
      <c r="B47" s="3" t="s">
        <v>4</v>
      </c>
      <c r="C47" s="2" t="s">
        <v>49</v>
      </c>
      <c r="D47" s="4">
        <v>80</v>
      </c>
      <c r="E47" s="4">
        <v>70</v>
      </c>
      <c r="F47" s="4">
        <v>70</v>
      </c>
    </row>
    <row r="48" spans="1:6" ht="16.5">
      <c r="A48" s="2">
        <v>97156158</v>
      </c>
      <c r="B48" s="3" t="s">
        <v>4</v>
      </c>
      <c r="C48" s="2" t="s">
        <v>50</v>
      </c>
      <c r="D48" s="4">
        <v>30</v>
      </c>
      <c r="E48" s="4">
        <v>50</v>
      </c>
      <c r="F48" s="4">
        <v>90</v>
      </c>
    </row>
    <row r="49" spans="1:6" ht="16.5">
      <c r="A49" s="2">
        <v>97156171</v>
      </c>
      <c r="B49" s="3" t="s">
        <v>4</v>
      </c>
      <c r="C49" s="2" t="s">
        <v>51</v>
      </c>
      <c r="D49" s="4">
        <v>80</v>
      </c>
      <c r="E49" s="4">
        <v>70</v>
      </c>
      <c r="F49" s="4">
        <v>70</v>
      </c>
    </row>
    <row r="50" spans="1:6" ht="16.5">
      <c r="A50" s="2">
        <v>97156181</v>
      </c>
      <c r="B50" s="3" t="s">
        <v>4</v>
      </c>
      <c r="C50" s="2" t="s">
        <v>52</v>
      </c>
      <c r="D50" s="4">
        <v>70</v>
      </c>
      <c r="E50" s="4">
        <v>62</v>
      </c>
      <c r="F50" s="4">
        <v>70</v>
      </c>
    </row>
    <row r="51" spans="1:6" ht="16.5">
      <c r="A51" s="2">
        <v>97156182</v>
      </c>
      <c r="B51" s="3" t="s">
        <v>4</v>
      </c>
      <c r="C51" s="2" t="s">
        <v>53</v>
      </c>
      <c r="D51" s="4">
        <v>50</v>
      </c>
      <c r="E51" s="4">
        <v>30</v>
      </c>
      <c r="F51" s="4">
        <v>70</v>
      </c>
    </row>
    <row r="52" spans="1:6" ht="16.5">
      <c r="A52" s="2">
        <v>97156183</v>
      </c>
      <c r="B52" s="3" t="s">
        <v>4</v>
      </c>
      <c r="C52" s="2" t="s">
        <v>54</v>
      </c>
      <c r="D52" s="4">
        <v>70</v>
      </c>
      <c r="E52" s="4">
        <v>50</v>
      </c>
      <c r="F52" s="4">
        <v>0</v>
      </c>
    </row>
    <row r="53" spans="1:6" ht="16.5">
      <c r="A53" s="2">
        <v>97155133</v>
      </c>
      <c r="B53" s="3" t="s">
        <v>56</v>
      </c>
      <c r="C53" s="2" t="s">
        <v>55</v>
      </c>
      <c r="D53" s="4">
        <v>0</v>
      </c>
      <c r="E53" s="4">
        <v>80</v>
      </c>
      <c r="F53" s="4">
        <v>30</v>
      </c>
    </row>
    <row r="54" spans="1:6" ht="16.5">
      <c r="A54" s="2">
        <v>96156135</v>
      </c>
      <c r="B54" s="3" t="s">
        <v>58</v>
      </c>
      <c r="C54" s="2" t="s">
        <v>57</v>
      </c>
      <c r="D54" s="4">
        <v>70</v>
      </c>
      <c r="E54" s="4">
        <v>70</v>
      </c>
      <c r="F54" s="4">
        <v>70</v>
      </c>
    </row>
    <row r="55" spans="1:6" ht="16.5">
      <c r="A55" s="2">
        <v>97156220</v>
      </c>
      <c r="B55" s="3" t="s">
        <v>60</v>
      </c>
      <c r="C55" s="2" t="s">
        <v>59</v>
      </c>
      <c r="D55" s="4">
        <v>40</v>
      </c>
      <c r="E55" s="4">
        <v>70</v>
      </c>
      <c r="F55" s="4">
        <v>70</v>
      </c>
    </row>
    <row r="56" spans="1:6" ht="16.5">
      <c r="A56" s="2">
        <v>97156254</v>
      </c>
      <c r="B56" s="3" t="s">
        <v>60</v>
      </c>
      <c r="C56" s="2" t="s">
        <v>61</v>
      </c>
      <c r="D56" s="4">
        <v>60</v>
      </c>
      <c r="E56" s="4">
        <v>60</v>
      </c>
      <c r="F56" s="4">
        <v>70</v>
      </c>
    </row>
    <row r="57" spans="1:6" ht="16.5">
      <c r="A57" s="2">
        <v>97156281</v>
      </c>
      <c r="B57" s="3" t="s">
        <v>60</v>
      </c>
      <c r="C57" s="2" t="s">
        <v>62</v>
      </c>
      <c r="D57" s="4">
        <v>20</v>
      </c>
      <c r="E57" s="4">
        <v>40</v>
      </c>
      <c r="F57" s="4">
        <v>70</v>
      </c>
    </row>
    <row r="58" spans="1:6" ht="16.5">
      <c r="A58" s="2">
        <v>97156282</v>
      </c>
      <c r="B58" s="3" t="s">
        <v>60</v>
      </c>
      <c r="C58" s="2" t="s">
        <v>63</v>
      </c>
      <c r="D58" s="4">
        <v>50</v>
      </c>
      <c r="E58" s="4">
        <v>50</v>
      </c>
      <c r="F58" s="4">
        <v>70</v>
      </c>
    </row>
    <row r="59" spans="1:6" ht="16.5">
      <c r="A59" s="2">
        <v>97156283</v>
      </c>
      <c r="B59" s="3" t="s">
        <v>60</v>
      </c>
      <c r="C59" s="2" t="s">
        <v>64</v>
      </c>
      <c r="D59" s="4">
        <v>50</v>
      </c>
      <c r="E59" s="4">
        <v>70</v>
      </c>
      <c r="F59" s="4">
        <v>60</v>
      </c>
    </row>
    <row r="60" spans="1:6" ht="16.5">
      <c r="A60" s="2">
        <v>95156119</v>
      </c>
      <c r="B60" s="3" t="s">
        <v>66</v>
      </c>
      <c r="C60" s="2" t="s">
        <v>65</v>
      </c>
      <c r="D60" s="4">
        <v>50</v>
      </c>
      <c r="E60" s="4">
        <v>50</v>
      </c>
      <c r="F60" s="4">
        <v>50</v>
      </c>
    </row>
    <row r="61" spans="1:6" ht="16.5">
      <c r="A61" s="2">
        <v>95156130</v>
      </c>
      <c r="B61" s="3" t="s">
        <v>66</v>
      </c>
      <c r="C61" s="2" t="s">
        <v>67</v>
      </c>
      <c r="D61" s="4" t="s">
        <v>162</v>
      </c>
      <c r="E61" s="4">
        <v>62</v>
      </c>
      <c r="F61" s="4">
        <v>70</v>
      </c>
    </row>
    <row r="62" spans="1:6" ht="16.5">
      <c r="A62" s="2">
        <v>95156139</v>
      </c>
      <c r="B62" s="3" t="s">
        <v>66</v>
      </c>
      <c r="C62" s="2" t="s">
        <v>52</v>
      </c>
      <c r="D62" s="4">
        <v>70</v>
      </c>
      <c r="E62" s="4">
        <v>50</v>
      </c>
      <c r="F62" s="4">
        <v>70</v>
      </c>
    </row>
    <row r="63" spans="1:6" ht="16.5">
      <c r="A63" s="2">
        <v>96156114</v>
      </c>
      <c r="B63" s="3" t="s">
        <v>66</v>
      </c>
      <c r="C63" s="2" t="s">
        <v>68</v>
      </c>
      <c r="D63" s="4">
        <v>50</v>
      </c>
      <c r="E63" s="4">
        <v>70</v>
      </c>
      <c r="F63" s="4">
        <v>70</v>
      </c>
    </row>
    <row r="64" spans="1:6" ht="16.5">
      <c r="A64" s="2">
        <v>96156115</v>
      </c>
      <c r="B64" s="3" t="s">
        <v>66</v>
      </c>
      <c r="C64" s="2" t="s">
        <v>69</v>
      </c>
      <c r="D64" s="4">
        <v>60</v>
      </c>
      <c r="E64" s="4">
        <v>70</v>
      </c>
      <c r="F64" s="4">
        <v>70</v>
      </c>
    </row>
    <row r="65" spans="1:6" ht="16.5">
      <c r="A65" s="2">
        <v>96156124</v>
      </c>
      <c r="B65" s="3" t="s">
        <v>66</v>
      </c>
      <c r="C65" s="2" t="s">
        <v>70</v>
      </c>
      <c r="D65" s="4">
        <v>60</v>
      </c>
      <c r="E65" s="4">
        <v>70</v>
      </c>
      <c r="F65" s="4">
        <v>70</v>
      </c>
    </row>
    <row r="66" spans="1:6" ht="16.5">
      <c r="A66" s="2">
        <v>96156130</v>
      </c>
      <c r="B66" s="3" t="s">
        <v>66</v>
      </c>
      <c r="C66" s="2" t="s">
        <v>71</v>
      </c>
      <c r="D66" s="4">
        <v>50</v>
      </c>
      <c r="E66" s="4">
        <v>20</v>
      </c>
      <c r="F66" s="4">
        <v>70</v>
      </c>
    </row>
    <row r="67" spans="1:6" ht="16.5">
      <c r="A67" s="2">
        <v>96156134</v>
      </c>
      <c r="B67" s="3" t="s">
        <v>66</v>
      </c>
      <c r="C67" s="2" t="s">
        <v>72</v>
      </c>
      <c r="D67" s="4">
        <v>60</v>
      </c>
      <c r="E67" s="4">
        <v>40</v>
      </c>
      <c r="F67" s="4">
        <v>40</v>
      </c>
    </row>
    <row r="68" spans="1:6" ht="16.5">
      <c r="A68" s="2">
        <v>96156141</v>
      </c>
      <c r="B68" s="3" t="s">
        <v>66</v>
      </c>
      <c r="C68" s="2" t="s">
        <v>73</v>
      </c>
      <c r="D68" s="4">
        <v>60</v>
      </c>
      <c r="E68" s="4">
        <v>50</v>
      </c>
      <c r="F68" s="4">
        <v>70</v>
      </c>
    </row>
    <row r="69" spans="1:6" ht="16.5">
      <c r="A69" s="2">
        <v>96156152</v>
      </c>
      <c r="B69" s="3" t="s">
        <v>66</v>
      </c>
      <c r="C69" s="2" t="s">
        <v>74</v>
      </c>
      <c r="D69" s="4">
        <v>50</v>
      </c>
      <c r="E69" s="4">
        <v>72</v>
      </c>
      <c r="F69" s="4">
        <v>80</v>
      </c>
    </row>
    <row r="70" spans="1:6" ht="16.5">
      <c r="A70" s="2">
        <v>96156154</v>
      </c>
      <c r="B70" s="3" t="s">
        <v>66</v>
      </c>
      <c r="C70" s="2" t="s">
        <v>75</v>
      </c>
      <c r="D70" s="4">
        <v>40</v>
      </c>
      <c r="E70" s="4">
        <v>52</v>
      </c>
      <c r="F70" s="4">
        <v>70</v>
      </c>
    </row>
    <row r="71" spans="1:6" ht="16.5">
      <c r="A71" s="2">
        <v>96156201</v>
      </c>
      <c r="B71" s="3" t="s">
        <v>77</v>
      </c>
      <c r="C71" s="2" t="s">
        <v>76</v>
      </c>
      <c r="D71" s="4">
        <v>70</v>
      </c>
      <c r="E71" s="4">
        <v>70</v>
      </c>
      <c r="F71" s="4">
        <v>90</v>
      </c>
    </row>
    <row r="72" spans="1:6" ht="16.5">
      <c r="A72" s="2">
        <v>96156203</v>
      </c>
      <c r="B72" s="3" t="s">
        <v>77</v>
      </c>
      <c r="C72" s="2" t="s">
        <v>78</v>
      </c>
      <c r="D72" s="4">
        <v>60</v>
      </c>
      <c r="E72" s="4">
        <v>70</v>
      </c>
      <c r="F72" s="4">
        <v>90</v>
      </c>
    </row>
    <row r="73" spans="1:6" ht="16.5">
      <c r="A73" s="2">
        <v>96156208</v>
      </c>
      <c r="B73" s="3" t="s">
        <v>77</v>
      </c>
      <c r="C73" s="2" t="s">
        <v>79</v>
      </c>
      <c r="D73" s="4">
        <v>60</v>
      </c>
      <c r="E73" s="4">
        <v>95</v>
      </c>
      <c r="F73" s="4">
        <v>70</v>
      </c>
    </row>
    <row r="74" spans="1:6" ht="16.5">
      <c r="A74" s="2">
        <v>96156210</v>
      </c>
      <c r="B74" s="3" t="s">
        <v>77</v>
      </c>
      <c r="C74" s="2" t="s">
        <v>80</v>
      </c>
      <c r="D74" s="4">
        <v>100</v>
      </c>
      <c r="E74" s="4">
        <v>70</v>
      </c>
      <c r="F74" s="4">
        <v>70</v>
      </c>
    </row>
    <row r="75" spans="1:6" ht="16.5">
      <c r="A75" s="2">
        <v>96156213</v>
      </c>
      <c r="B75" s="3" t="s">
        <v>77</v>
      </c>
      <c r="C75" s="2" t="s">
        <v>81</v>
      </c>
      <c r="D75" s="4">
        <v>90</v>
      </c>
      <c r="E75" s="4">
        <v>50</v>
      </c>
      <c r="F75" s="4">
        <v>80</v>
      </c>
    </row>
    <row r="76" spans="1:6" ht="16.5">
      <c r="A76" s="2">
        <v>96156215</v>
      </c>
      <c r="B76" s="3" t="s">
        <v>77</v>
      </c>
      <c r="C76" s="2" t="s">
        <v>82</v>
      </c>
      <c r="D76" s="4">
        <v>50</v>
      </c>
      <c r="E76" s="4">
        <v>60</v>
      </c>
      <c r="F76" s="4">
        <v>70</v>
      </c>
    </row>
    <row r="77" spans="1:6" ht="16.5">
      <c r="A77" s="2">
        <v>96156222</v>
      </c>
      <c r="B77" s="3" t="s">
        <v>77</v>
      </c>
      <c r="C77" s="2" t="s">
        <v>83</v>
      </c>
      <c r="D77" s="4">
        <v>90</v>
      </c>
      <c r="E77" s="4">
        <v>70</v>
      </c>
      <c r="F77" s="4">
        <v>80</v>
      </c>
    </row>
    <row r="78" spans="1:6" ht="16.5">
      <c r="A78" s="2">
        <v>96156223</v>
      </c>
      <c r="B78" s="3" t="s">
        <v>77</v>
      </c>
      <c r="C78" s="2" t="s">
        <v>84</v>
      </c>
      <c r="D78" s="4">
        <v>70</v>
      </c>
      <c r="E78" s="4">
        <v>60</v>
      </c>
      <c r="F78" s="4">
        <v>90</v>
      </c>
    </row>
    <row r="79" spans="1:6" ht="16.5">
      <c r="A79" s="2">
        <v>96156225</v>
      </c>
      <c r="B79" s="3" t="s">
        <v>77</v>
      </c>
      <c r="C79" s="2" t="s">
        <v>85</v>
      </c>
      <c r="D79" s="4">
        <v>80</v>
      </c>
      <c r="E79" s="4">
        <v>70</v>
      </c>
      <c r="F79" s="4">
        <v>80</v>
      </c>
    </row>
    <row r="80" spans="1:6" ht="16.5">
      <c r="A80" s="2">
        <v>96156234</v>
      </c>
      <c r="B80" s="3" t="s">
        <v>77</v>
      </c>
      <c r="C80" s="2" t="s">
        <v>86</v>
      </c>
      <c r="D80" s="4">
        <v>60</v>
      </c>
      <c r="E80" s="4">
        <v>20</v>
      </c>
      <c r="F80" s="4">
        <v>70</v>
      </c>
    </row>
    <row r="81" spans="1:6" ht="16.5">
      <c r="A81" s="2">
        <v>96156241</v>
      </c>
      <c r="B81" s="3" t="s">
        <v>77</v>
      </c>
      <c r="C81" s="2" t="s">
        <v>87</v>
      </c>
      <c r="D81" s="4">
        <v>50</v>
      </c>
      <c r="E81" s="4">
        <v>87</v>
      </c>
      <c r="F81" s="4">
        <v>90</v>
      </c>
    </row>
    <row r="82" spans="1:6" ht="16.5">
      <c r="A82" s="2">
        <v>96156245</v>
      </c>
      <c r="B82" s="3" t="s">
        <v>77</v>
      </c>
      <c r="C82" s="2" t="s">
        <v>88</v>
      </c>
      <c r="D82" s="4">
        <v>90</v>
      </c>
      <c r="E82" s="4">
        <v>70</v>
      </c>
      <c r="F82" s="4">
        <v>90</v>
      </c>
    </row>
    <row r="83" spans="1:6" ht="16.5">
      <c r="A83" s="2">
        <v>96156250</v>
      </c>
      <c r="B83" s="3" t="s">
        <v>77</v>
      </c>
      <c r="C83" s="2" t="s">
        <v>89</v>
      </c>
      <c r="D83" s="4">
        <v>80</v>
      </c>
      <c r="E83" s="4">
        <v>70</v>
      </c>
      <c r="F83" s="4">
        <v>70</v>
      </c>
    </row>
    <row r="84" spans="1:6" ht="16.5">
      <c r="A84" s="2">
        <v>96156253</v>
      </c>
      <c r="B84" s="3" t="s">
        <v>77</v>
      </c>
      <c r="C84" s="2" t="s">
        <v>90</v>
      </c>
      <c r="D84" s="4">
        <v>50</v>
      </c>
      <c r="E84" s="4">
        <v>50</v>
      </c>
      <c r="F84" s="4">
        <v>70</v>
      </c>
    </row>
    <row r="85" spans="1:6" ht="16.5">
      <c r="A85" s="2">
        <v>96156281</v>
      </c>
      <c r="B85" s="3" t="s">
        <v>77</v>
      </c>
      <c r="C85" s="2" t="s">
        <v>91</v>
      </c>
      <c r="D85" s="4">
        <v>70</v>
      </c>
      <c r="E85" s="4">
        <v>80</v>
      </c>
      <c r="F85" s="4">
        <v>70</v>
      </c>
    </row>
    <row r="86" spans="1:6" ht="16.5">
      <c r="A86" s="2">
        <v>96156285</v>
      </c>
      <c r="B86" s="3" t="s">
        <v>77</v>
      </c>
      <c r="C86" s="2" t="s">
        <v>92</v>
      </c>
      <c r="D86" s="4">
        <v>30</v>
      </c>
      <c r="E86" s="4">
        <v>40</v>
      </c>
      <c r="F86" s="4">
        <v>70</v>
      </c>
    </row>
    <row r="87" spans="1:6" ht="16.5">
      <c r="A87" s="2">
        <v>95156113</v>
      </c>
      <c r="B87" s="3" t="s">
        <v>94</v>
      </c>
      <c r="C87" s="2" t="s">
        <v>93</v>
      </c>
      <c r="D87" s="4">
        <v>90</v>
      </c>
      <c r="E87" s="4" t="s">
        <v>160</v>
      </c>
      <c r="F87" s="4">
        <v>70</v>
      </c>
    </row>
    <row r="88" spans="1:6" ht="16.5">
      <c r="A88" s="2">
        <v>95156131</v>
      </c>
      <c r="B88" s="3" t="s">
        <v>94</v>
      </c>
      <c r="C88" s="2" t="s">
        <v>95</v>
      </c>
      <c r="D88" s="4">
        <v>60</v>
      </c>
      <c r="E88" s="4">
        <v>61</v>
      </c>
      <c r="F88" s="4">
        <v>70</v>
      </c>
    </row>
    <row r="89" spans="1:6" ht="16.5">
      <c r="A89" s="2">
        <v>95156145</v>
      </c>
      <c r="B89" s="3" t="s">
        <v>94</v>
      </c>
      <c r="C89" s="2" t="s">
        <v>96</v>
      </c>
      <c r="D89" s="4">
        <v>80</v>
      </c>
      <c r="E89" s="4">
        <v>62</v>
      </c>
      <c r="F89" s="4">
        <v>60</v>
      </c>
    </row>
    <row r="90" spans="1:6" ht="16.5">
      <c r="A90" s="2">
        <v>95156148</v>
      </c>
      <c r="B90" s="3" t="s">
        <v>94</v>
      </c>
      <c r="C90" s="2" t="s">
        <v>97</v>
      </c>
      <c r="D90" s="4">
        <v>60</v>
      </c>
      <c r="E90" s="4">
        <v>60</v>
      </c>
      <c r="F90" s="4">
        <v>70</v>
      </c>
    </row>
    <row r="91" spans="1:6" ht="16.5">
      <c r="A91" s="2">
        <v>95156191</v>
      </c>
      <c r="B91" s="3" t="s">
        <v>94</v>
      </c>
      <c r="C91" s="2" t="s">
        <v>98</v>
      </c>
      <c r="D91" s="4">
        <v>40</v>
      </c>
      <c r="E91" s="4">
        <v>60</v>
      </c>
      <c r="F91" s="4">
        <v>70</v>
      </c>
    </row>
    <row r="92" spans="1:6" ht="16.5">
      <c r="A92" s="2">
        <v>95156229</v>
      </c>
      <c r="B92" s="3" t="s">
        <v>100</v>
      </c>
      <c r="C92" s="2" t="s">
        <v>99</v>
      </c>
      <c r="D92" s="4" t="s">
        <v>162</v>
      </c>
      <c r="E92" s="4">
        <v>42</v>
      </c>
      <c r="F92" s="4">
        <v>60</v>
      </c>
    </row>
    <row r="93" spans="1:6" ht="16.5">
      <c r="A93" s="2">
        <v>94156184</v>
      </c>
      <c r="B93" s="3" t="s">
        <v>102</v>
      </c>
      <c r="C93" s="2" t="s">
        <v>101</v>
      </c>
      <c r="D93" s="4">
        <v>50</v>
      </c>
      <c r="E93" s="4">
        <v>50</v>
      </c>
      <c r="F93" s="4">
        <v>70</v>
      </c>
    </row>
    <row r="94" spans="1:6" ht="16.5">
      <c r="A94" s="2">
        <v>94156207</v>
      </c>
      <c r="B94" s="3" t="s">
        <v>104</v>
      </c>
      <c r="C94" s="2" t="s">
        <v>103</v>
      </c>
      <c r="D94" s="4">
        <v>0</v>
      </c>
      <c r="E94" s="4">
        <v>50</v>
      </c>
      <c r="F94" s="4">
        <v>60</v>
      </c>
    </row>
    <row r="95" spans="1:6" ht="16.5">
      <c r="A95" s="2">
        <v>94156294</v>
      </c>
      <c r="B95" s="3" t="s">
        <v>104</v>
      </c>
      <c r="C95" s="2" t="s">
        <v>105</v>
      </c>
      <c r="D95" s="4">
        <v>60</v>
      </c>
      <c r="E95" s="4">
        <v>80</v>
      </c>
      <c r="F95" s="4">
        <v>70</v>
      </c>
    </row>
    <row r="96" ht="16.5">
      <c r="D9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2" sqref="A2:F55"/>
    </sheetView>
  </sheetViews>
  <sheetFormatPr defaultColWidth="9.00390625" defaultRowHeight="15.75"/>
  <sheetData>
    <row r="1" spans="1:6" ht="16.5">
      <c r="A1" s="1" t="s">
        <v>0</v>
      </c>
      <c r="B1" s="1" t="s">
        <v>2</v>
      </c>
      <c r="C1" s="1" t="s">
        <v>1</v>
      </c>
      <c r="D1" s="5" t="s">
        <v>161</v>
      </c>
      <c r="E1" s="5" t="s">
        <v>163</v>
      </c>
      <c r="F1" s="5" t="s">
        <v>177</v>
      </c>
    </row>
    <row r="2" spans="1:6" ht="16.5">
      <c r="A2" s="2">
        <v>97156201</v>
      </c>
      <c r="B2" s="3" t="s">
        <v>60</v>
      </c>
      <c r="C2" s="2" t="s">
        <v>106</v>
      </c>
      <c r="D2" s="4">
        <v>80</v>
      </c>
      <c r="E2" s="4">
        <v>40</v>
      </c>
      <c r="F2" s="4">
        <v>50</v>
      </c>
    </row>
    <row r="3" spans="1:6" ht="16.5">
      <c r="A3" s="2">
        <v>97156202</v>
      </c>
      <c r="B3" s="3" t="s">
        <v>60</v>
      </c>
      <c r="C3" s="2" t="s">
        <v>107</v>
      </c>
      <c r="D3" s="4">
        <v>40</v>
      </c>
      <c r="E3" s="4">
        <v>32</v>
      </c>
      <c r="F3" s="4">
        <v>20</v>
      </c>
    </row>
    <row r="4" spans="1:6" ht="16.5">
      <c r="A4" s="2">
        <v>97156203</v>
      </c>
      <c r="B4" s="3" t="s">
        <v>60</v>
      </c>
      <c r="C4" s="2" t="s">
        <v>108</v>
      </c>
      <c r="D4" s="4">
        <v>0</v>
      </c>
      <c r="E4" s="4" t="s">
        <v>164</v>
      </c>
      <c r="F4" s="4">
        <v>0</v>
      </c>
    </row>
    <row r="5" spans="1:6" ht="16.5">
      <c r="A5" s="2">
        <v>97156204</v>
      </c>
      <c r="B5" s="3" t="s">
        <v>60</v>
      </c>
      <c r="C5" s="2" t="s">
        <v>109</v>
      </c>
      <c r="D5" s="4">
        <v>50</v>
      </c>
      <c r="E5" s="4">
        <v>50</v>
      </c>
      <c r="F5" s="4">
        <v>60</v>
      </c>
    </row>
    <row r="6" spans="1:6" ht="16.5">
      <c r="A6" s="2">
        <v>97156205</v>
      </c>
      <c r="B6" s="3" t="s">
        <v>60</v>
      </c>
      <c r="C6" s="2" t="s">
        <v>110</v>
      </c>
      <c r="D6" s="4">
        <v>80</v>
      </c>
      <c r="E6" s="4">
        <v>40</v>
      </c>
      <c r="F6" s="4">
        <v>80</v>
      </c>
    </row>
    <row r="7" spans="1:6" ht="16.5">
      <c r="A7" s="2">
        <v>97156208</v>
      </c>
      <c r="B7" s="3" t="s">
        <v>60</v>
      </c>
      <c r="C7" s="2" t="s">
        <v>111</v>
      </c>
      <c r="D7" s="4">
        <v>70</v>
      </c>
      <c r="E7" s="4">
        <v>60</v>
      </c>
      <c r="F7" s="4">
        <v>60</v>
      </c>
    </row>
    <row r="8" spans="1:6" ht="16.5">
      <c r="A8" s="2">
        <v>97156209</v>
      </c>
      <c r="B8" s="3" t="s">
        <v>60</v>
      </c>
      <c r="C8" s="2" t="s">
        <v>112</v>
      </c>
      <c r="D8" s="4">
        <v>70</v>
      </c>
      <c r="E8" s="4">
        <v>60</v>
      </c>
      <c r="F8" s="4">
        <v>50</v>
      </c>
    </row>
    <row r="9" spans="1:6" ht="16.5">
      <c r="A9" s="2">
        <v>97156210</v>
      </c>
      <c r="B9" s="3" t="s">
        <v>60</v>
      </c>
      <c r="C9" s="2" t="s">
        <v>113</v>
      </c>
      <c r="D9" s="4">
        <v>80</v>
      </c>
      <c r="E9" s="4">
        <v>50</v>
      </c>
      <c r="F9" s="4">
        <v>80</v>
      </c>
    </row>
    <row r="10" spans="1:6" ht="16.5">
      <c r="A10" s="2">
        <v>97156212</v>
      </c>
      <c r="B10" s="3" t="s">
        <v>60</v>
      </c>
      <c r="C10" s="2" t="s">
        <v>114</v>
      </c>
      <c r="D10" s="4">
        <v>60</v>
      </c>
      <c r="E10" s="4">
        <v>40</v>
      </c>
      <c r="F10" s="4">
        <v>50</v>
      </c>
    </row>
    <row r="11" spans="1:6" ht="16.5">
      <c r="A11" s="2">
        <v>97156213</v>
      </c>
      <c r="B11" s="3" t="s">
        <v>60</v>
      </c>
      <c r="C11" s="2" t="s">
        <v>115</v>
      </c>
      <c r="D11" s="4">
        <v>80</v>
      </c>
      <c r="E11" s="4">
        <v>50</v>
      </c>
      <c r="F11" s="4">
        <v>70</v>
      </c>
    </row>
    <row r="12" spans="1:6" ht="16.5">
      <c r="A12" s="2">
        <v>97156216</v>
      </c>
      <c r="B12" s="3" t="s">
        <v>60</v>
      </c>
      <c r="C12" s="2" t="s">
        <v>116</v>
      </c>
      <c r="D12" s="4">
        <v>80</v>
      </c>
      <c r="E12" s="4">
        <v>50</v>
      </c>
      <c r="F12" s="4">
        <v>80</v>
      </c>
    </row>
    <row r="13" spans="1:6" ht="16.5">
      <c r="A13" s="2">
        <v>97156217</v>
      </c>
      <c r="B13" s="3" t="s">
        <v>60</v>
      </c>
      <c r="C13" s="2" t="s">
        <v>117</v>
      </c>
      <c r="D13" s="4">
        <v>40</v>
      </c>
      <c r="E13" s="4">
        <v>30</v>
      </c>
      <c r="F13" s="4">
        <v>60</v>
      </c>
    </row>
    <row r="14" spans="1:6" ht="16.5">
      <c r="A14" s="2">
        <v>97156218</v>
      </c>
      <c r="B14" s="3" t="s">
        <v>60</v>
      </c>
      <c r="C14" s="2" t="s">
        <v>118</v>
      </c>
      <c r="D14" s="4">
        <v>80</v>
      </c>
      <c r="E14" s="4">
        <v>85</v>
      </c>
      <c r="F14" s="4">
        <v>90</v>
      </c>
    </row>
    <row r="15" spans="1:6" ht="16.5">
      <c r="A15" s="2">
        <v>97156219</v>
      </c>
      <c r="B15" s="3" t="s">
        <v>60</v>
      </c>
      <c r="C15" s="2" t="s">
        <v>119</v>
      </c>
      <c r="D15" s="4">
        <v>50</v>
      </c>
      <c r="E15" s="4">
        <v>50</v>
      </c>
      <c r="F15" s="4">
        <v>60</v>
      </c>
    </row>
    <row r="16" spans="1:6" ht="16.5">
      <c r="A16" s="2">
        <v>97156221</v>
      </c>
      <c r="B16" s="3" t="s">
        <v>60</v>
      </c>
      <c r="C16" s="2" t="s">
        <v>120</v>
      </c>
      <c r="D16" s="4">
        <v>60</v>
      </c>
      <c r="E16" s="4">
        <v>60</v>
      </c>
      <c r="F16" s="4">
        <v>60</v>
      </c>
    </row>
    <row r="17" spans="1:6" ht="16.5">
      <c r="A17" s="2">
        <v>97156222</v>
      </c>
      <c r="B17" s="3" t="s">
        <v>60</v>
      </c>
      <c r="C17" s="2" t="s">
        <v>121</v>
      </c>
      <c r="D17" s="4">
        <v>90</v>
      </c>
      <c r="E17" s="4">
        <v>70</v>
      </c>
      <c r="F17" s="4">
        <v>70</v>
      </c>
    </row>
    <row r="18" spans="1:6" ht="16.5">
      <c r="A18" s="2">
        <v>97156223</v>
      </c>
      <c r="B18" s="3" t="s">
        <v>60</v>
      </c>
      <c r="C18" s="2" t="s">
        <v>122</v>
      </c>
      <c r="D18" s="4">
        <v>80</v>
      </c>
      <c r="E18" s="4">
        <v>30</v>
      </c>
      <c r="F18" s="4">
        <v>60</v>
      </c>
    </row>
    <row r="19" spans="1:6" ht="16.5">
      <c r="A19" s="2">
        <v>97156224</v>
      </c>
      <c r="B19" s="3" t="s">
        <v>60</v>
      </c>
      <c r="C19" s="2" t="s">
        <v>123</v>
      </c>
      <c r="D19" s="4">
        <v>20</v>
      </c>
      <c r="E19" s="4">
        <v>40</v>
      </c>
      <c r="F19" s="4">
        <v>50</v>
      </c>
    </row>
    <row r="20" spans="1:6" ht="16.5">
      <c r="A20" s="2">
        <v>97156225</v>
      </c>
      <c r="B20" s="3" t="s">
        <v>60</v>
      </c>
      <c r="C20" s="2" t="s">
        <v>124</v>
      </c>
      <c r="D20" s="4">
        <v>70</v>
      </c>
      <c r="E20" s="4">
        <v>60</v>
      </c>
      <c r="F20" s="4">
        <v>70</v>
      </c>
    </row>
    <row r="21" spans="1:6" ht="16.5">
      <c r="A21" s="2">
        <v>97156226</v>
      </c>
      <c r="B21" s="3" t="s">
        <v>60</v>
      </c>
      <c r="C21" s="2" t="s">
        <v>125</v>
      </c>
      <c r="D21" s="4">
        <v>90</v>
      </c>
      <c r="E21" s="4">
        <v>61</v>
      </c>
      <c r="F21" s="4">
        <v>60</v>
      </c>
    </row>
    <row r="22" spans="1:6" ht="16.5">
      <c r="A22" s="2">
        <v>97156229</v>
      </c>
      <c r="B22" s="3" t="s">
        <v>60</v>
      </c>
      <c r="C22" s="2" t="s">
        <v>126</v>
      </c>
      <c r="D22" s="4">
        <v>50</v>
      </c>
      <c r="E22" s="4">
        <v>50</v>
      </c>
      <c r="F22" s="4">
        <v>50</v>
      </c>
    </row>
    <row r="23" spans="1:6" ht="16.5">
      <c r="A23" s="2">
        <v>97156230</v>
      </c>
      <c r="B23" s="3" t="s">
        <v>60</v>
      </c>
      <c r="C23" s="2" t="s">
        <v>127</v>
      </c>
      <c r="D23" s="4">
        <v>70</v>
      </c>
      <c r="E23" s="4">
        <v>50</v>
      </c>
      <c r="F23" s="4">
        <v>40</v>
      </c>
    </row>
    <row r="24" spans="1:6" ht="16.5">
      <c r="A24" s="2">
        <v>97156231</v>
      </c>
      <c r="B24" s="3" t="s">
        <v>60</v>
      </c>
      <c r="C24" s="2" t="s">
        <v>128</v>
      </c>
      <c r="D24" s="4">
        <v>60</v>
      </c>
      <c r="E24" s="4">
        <v>50</v>
      </c>
      <c r="F24" s="4">
        <v>60</v>
      </c>
    </row>
    <row r="25" spans="1:6" ht="16.5">
      <c r="A25" s="2">
        <v>97156232</v>
      </c>
      <c r="B25" s="3" t="s">
        <v>60</v>
      </c>
      <c r="C25" s="2" t="s">
        <v>129</v>
      </c>
      <c r="D25" s="4">
        <v>90</v>
      </c>
      <c r="E25" s="4">
        <v>62</v>
      </c>
      <c r="F25" s="4">
        <v>70</v>
      </c>
    </row>
    <row r="26" spans="1:6" ht="16.5">
      <c r="A26" s="2">
        <v>97156233</v>
      </c>
      <c r="B26" s="3" t="s">
        <v>60</v>
      </c>
      <c r="C26" s="2" t="s">
        <v>130</v>
      </c>
      <c r="D26" s="4">
        <v>30</v>
      </c>
      <c r="E26" s="4">
        <v>60</v>
      </c>
      <c r="F26" s="4">
        <v>60</v>
      </c>
    </row>
    <row r="27" spans="1:6" ht="16.5">
      <c r="A27" s="2">
        <v>97156234</v>
      </c>
      <c r="B27" s="3" t="s">
        <v>60</v>
      </c>
      <c r="C27" s="2" t="s">
        <v>131</v>
      </c>
      <c r="D27" s="4">
        <v>70</v>
      </c>
      <c r="E27" s="4">
        <v>70</v>
      </c>
      <c r="F27" s="4">
        <v>60</v>
      </c>
    </row>
    <row r="28" spans="1:6" ht="16.5">
      <c r="A28" s="2">
        <v>97156235</v>
      </c>
      <c r="B28" s="3" t="s">
        <v>60</v>
      </c>
      <c r="C28" s="2" t="s">
        <v>132</v>
      </c>
      <c r="D28" s="4">
        <v>90</v>
      </c>
      <c r="E28" s="4">
        <v>66</v>
      </c>
      <c r="F28" s="4">
        <v>80</v>
      </c>
    </row>
    <row r="29" spans="1:6" ht="16.5">
      <c r="A29" s="2">
        <v>97156236</v>
      </c>
      <c r="B29" s="3" t="s">
        <v>60</v>
      </c>
      <c r="C29" s="2" t="s">
        <v>133</v>
      </c>
      <c r="D29" s="4">
        <v>70</v>
      </c>
      <c r="E29" s="4">
        <v>56</v>
      </c>
      <c r="F29" s="4">
        <v>50</v>
      </c>
    </row>
    <row r="30" spans="1:6" ht="16.5">
      <c r="A30" s="2">
        <v>97156237</v>
      </c>
      <c r="B30" s="3" t="s">
        <v>60</v>
      </c>
      <c r="C30" s="2" t="s">
        <v>134</v>
      </c>
      <c r="D30" s="4">
        <v>80</v>
      </c>
      <c r="E30" s="4" t="s">
        <v>164</v>
      </c>
      <c r="F30" s="4">
        <v>80</v>
      </c>
    </row>
    <row r="31" spans="1:6" ht="16.5">
      <c r="A31" s="2">
        <v>97156238</v>
      </c>
      <c r="B31" s="3" t="s">
        <v>60</v>
      </c>
      <c r="C31" s="2" t="s">
        <v>135</v>
      </c>
      <c r="D31" s="4">
        <v>90</v>
      </c>
      <c r="E31" s="4">
        <v>50</v>
      </c>
      <c r="F31" s="4">
        <v>70</v>
      </c>
    </row>
    <row r="32" spans="1:6" ht="16.5">
      <c r="A32" s="2">
        <v>97156239</v>
      </c>
      <c r="B32" s="3" t="s">
        <v>60</v>
      </c>
      <c r="C32" s="2" t="s">
        <v>136</v>
      </c>
      <c r="D32" s="4">
        <v>50</v>
      </c>
      <c r="E32" s="4">
        <v>60</v>
      </c>
      <c r="F32" s="4">
        <v>30</v>
      </c>
    </row>
    <row r="33" spans="1:6" ht="16.5">
      <c r="A33" s="2">
        <v>97156240</v>
      </c>
      <c r="B33" s="3" t="s">
        <v>60</v>
      </c>
      <c r="C33" s="2" t="s">
        <v>137</v>
      </c>
      <c r="D33" s="4">
        <v>30</v>
      </c>
      <c r="E33" s="4">
        <v>60</v>
      </c>
      <c r="F33" s="4">
        <v>50</v>
      </c>
    </row>
    <row r="34" spans="1:6" ht="16.5">
      <c r="A34" s="2">
        <v>97156241</v>
      </c>
      <c r="B34" s="3" t="s">
        <v>60</v>
      </c>
      <c r="C34" s="2" t="s">
        <v>138</v>
      </c>
      <c r="D34" s="4">
        <v>40</v>
      </c>
      <c r="E34" s="4">
        <v>51</v>
      </c>
      <c r="F34" s="4">
        <v>80</v>
      </c>
    </row>
    <row r="35" spans="1:6" ht="16.5">
      <c r="A35" s="2">
        <v>97156242</v>
      </c>
      <c r="B35" s="3" t="s">
        <v>60</v>
      </c>
      <c r="C35" s="2" t="s">
        <v>139</v>
      </c>
      <c r="D35" s="4">
        <v>60</v>
      </c>
      <c r="E35" s="4">
        <v>50</v>
      </c>
      <c r="F35" s="4">
        <v>70</v>
      </c>
    </row>
    <row r="36" spans="1:6" ht="16.5">
      <c r="A36" s="2">
        <v>97156243</v>
      </c>
      <c r="B36" s="3" t="s">
        <v>60</v>
      </c>
      <c r="C36" s="2" t="s">
        <v>140</v>
      </c>
      <c r="D36" s="4">
        <v>30</v>
      </c>
      <c r="E36" s="4">
        <v>50</v>
      </c>
      <c r="F36" s="4">
        <v>50</v>
      </c>
    </row>
    <row r="37" spans="1:6" ht="16.5">
      <c r="A37" s="2">
        <v>97156246</v>
      </c>
      <c r="B37" s="3" t="s">
        <v>60</v>
      </c>
      <c r="C37" s="2" t="s">
        <v>141</v>
      </c>
      <c r="D37" s="4">
        <v>60</v>
      </c>
      <c r="E37" s="4">
        <v>50</v>
      </c>
      <c r="F37" s="4">
        <v>70</v>
      </c>
    </row>
    <row r="38" spans="1:6" ht="16.5">
      <c r="A38" s="2">
        <v>97156247</v>
      </c>
      <c r="B38" s="3" t="s">
        <v>60</v>
      </c>
      <c r="C38" s="2" t="s">
        <v>142</v>
      </c>
      <c r="D38" s="4">
        <v>70</v>
      </c>
      <c r="E38" s="4">
        <v>60</v>
      </c>
      <c r="F38" s="4">
        <v>80</v>
      </c>
    </row>
    <row r="39" spans="1:6" ht="16.5">
      <c r="A39" s="2">
        <v>97156248</v>
      </c>
      <c r="B39" s="3" t="s">
        <v>60</v>
      </c>
      <c r="C39" s="2" t="s">
        <v>143</v>
      </c>
      <c r="D39" s="4">
        <v>50</v>
      </c>
      <c r="E39" s="4">
        <v>40</v>
      </c>
      <c r="F39" s="4">
        <v>80</v>
      </c>
    </row>
    <row r="40" spans="1:6" ht="16.5">
      <c r="A40" s="2">
        <v>97156249</v>
      </c>
      <c r="B40" s="3" t="s">
        <v>60</v>
      </c>
      <c r="C40" s="2" t="s">
        <v>144</v>
      </c>
      <c r="D40" s="4">
        <v>70</v>
      </c>
      <c r="E40" s="4">
        <v>60</v>
      </c>
      <c r="F40" s="4">
        <v>60</v>
      </c>
    </row>
    <row r="41" spans="1:6" ht="16.5">
      <c r="A41" s="2">
        <v>97156250</v>
      </c>
      <c r="B41" s="3" t="s">
        <v>60</v>
      </c>
      <c r="C41" s="2" t="s">
        <v>145</v>
      </c>
      <c r="D41" s="4">
        <v>50</v>
      </c>
      <c r="E41" s="4">
        <v>64</v>
      </c>
      <c r="F41" s="4">
        <v>70</v>
      </c>
    </row>
    <row r="42" spans="1:6" ht="16.5">
      <c r="A42" s="2">
        <v>97156251</v>
      </c>
      <c r="B42" s="3" t="s">
        <v>60</v>
      </c>
      <c r="C42" s="2" t="s">
        <v>146</v>
      </c>
      <c r="D42" s="4">
        <v>100</v>
      </c>
      <c r="E42" s="4">
        <v>70</v>
      </c>
      <c r="F42" s="4">
        <v>70</v>
      </c>
    </row>
    <row r="43" spans="1:6" ht="16.5">
      <c r="A43" s="2">
        <v>97156252</v>
      </c>
      <c r="B43" s="3" t="s">
        <v>60</v>
      </c>
      <c r="C43" s="2" t="s">
        <v>147</v>
      </c>
      <c r="D43" s="4">
        <v>70</v>
      </c>
      <c r="E43" s="4">
        <v>60</v>
      </c>
      <c r="F43" s="4">
        <v>70</v>
      </c>
    </row>
    <row r="44" spans="1:6" ht="16.5">
      <c r="A44" s="2">
        <v>97156253</v>
      </c>
      <c r="B44" s="3" t="s">
        <v>60</v>
      </c>
      <c r="C44" s="2" t="s">
        <v>148</v>
      </c>
      <c r="D44" s="4">
        <v>90</v>
      </c>
      <c r="E44" s="4">
        <v>43</v>
      </c>
      <c r="F44" s="4">
        <v>60</v>
      </c>
    </row>
    <row r="45" spans="1:6" ht="16.5">
      <c r="A45" s="2">
        <v>97156255</v>
      </c>
      <c r="B45" s="3" t="s">
        <v>60</v>
      </c>
      <c r="C45" s="2" t="s">
        <v>149</v>
      </c>
      <c r="D45" s="4">
        <v>70</v>
      </c>
      <c r="E45" s="4">
        <v>30</v>
      </c>
      <c r="F45" s="4">
        <v>60</v>
      </c>
    </row>
    <row r="46" spans="1:6" ht="16.5">
      <c r="A46" s="2">
        <v>97156256</v>
      </c>
      <c r="B46" s="3" t="s">
        <v>60</v>
      </c>
      <c r="C46" s="2" t="s">
        <v>150</v>
      </c>
      <c r="D46" s="4">
        <v>80</v>
      </c>
      <c r="E46" s="4">
        <v>40</v>
      </c>
      <c r="F46" s="4">
        <v>70</v>
      </c>
    </row>
    <row r="47" spans="1:6" ht="16.5">
      <c r="A47" s="2">
        <v>97156257</v>
      </c>
      <c r="B47" s="3" t="s">
        <v>60</v>
      </c>
      <c r="C47" s="2" t="s">
        <v>151</v>
      </c>
      <c r="D47" s="4">
        <v>70</v>
      </c>
      <c r="E47" s="4">
        <v>40</v>
      </c>
      <c r="F47" s="4">
        <v>80</v>
      </c>
    </row>
    <row r="48" spans="1:6" ht="16.5">
      <c r="A48" s="2">
        <v>97156258</v>
      </c>
      <c r="B48" s="3" t="s">
        <v>60</v>
      </c>
      <c r="C48" s="2" t="s">
        <v>152</v>
      </c>
      <c r="D48" s="4">
        <v>80</v>
      </c>
      <c r="E48" s="4">
        <v>40</v>
      </c>
      <c r="F48" s="4">
        <v>80</v>
      </c>
    </row>
    <row r="49" spans="1:6" ht="16.5">
      <c r="A49" s="2">
        <v>95156223</v>
      </c>
      <c r="B49" s="3" t="s">
        <v>77</v>
      </c>
      <c r="C49" s="2" t="s">
        <v>153</v>
      </c>
      <c r="D49" s="4">
        <v>50</v>
      </c>
      <c r="E49" s="4">
        <v>40</v>
      </c>
      <c r="F49" s="4">
        <v>80</v>
      </c>
    </row>
    <row r="50" spans="1:6" ht="16.5">
      <c r="A50" s="2">
        <v>96156283</v>
      </c>
      <c r="B50" s="3" t="s">
        <v>77</v>
      </c>
      <c r="C50" s="2" t="s">
        <v>154</v>
      </c>
      <c r="D50" s="4">
        <v>40</v>
      </c>
      <c r="E50" s="4">
        <v>63</v>
      </c>
      <c r="F50" s="4">
        <v>0</v>
      </c>
    </row>
    <row r="51" spans="1:6" ht="16.5">
      <c r="A51" s="2">
        <v>93156198</v>
      </c>
      <c r="B51" s="3" t="s">
        <v>94</v>
      </c>
      <c r="C51" s="2" t="s">
        <v>155</v>
      </c>
      <c r="D51" s="4">
        <v>60</v>
      </c>
      <c r="E51" s="4">
        <v>23</v>
      </c>
      <c r="F51" s="4">
        <v>70</v>
      </c>
    </row>
    <row r="52" spans="1:6" ht="16.5">
      <c r="A52" s="2">
        <v>95156151</v>
      </c>
      <c r="B52" s="3" t="s">
        <v>94</v>
      </c>
      <c r="C52" s="2" t="s">
        <v>156</v>
      </c>
      <c r="D52" s="4">
        <v>60</v>
      </c>
      <c r="E52" s="4">
        <v>60</v>
      </c>
      <c r="F52" s="4">
        <v>60</v>
      </c>
    </row>
    <row r="53" spans="1:6" ht="16.5">
      <c r="A53" s="2">
        <v>95156182</v>
      </c>
      <c r="B53" s="3" t="s">
        <v>94</v>
      </c>
      <c r="C53" s="2" t="s">
        <v>157</v>
      </c>
      <c r="D53" s="4">
        <v>50</v>
      </c>
      <c r="E53" s="4">
        <v>60</v>
      </c>
      <c r="F53" s="4">
        <v>70</v>
      </c>
    </row>
    <row r="54" spans="1:6" ht="16.5">
      <c r="A54" s="2">
        <v>92156290</v>
      </c>
      <c r="B54" s="3" t="s">
        <v>104</v>
      </c>
      <c r="C54" s="2" t="s">
        <v>158</v>
      </c>
      <c r="D54" s="4">
        <v>50</v>
      </c>
      <c r="E54" s="4">
        <v>60</v>
      </c>
      <c r="F54" s="4">
        <v>50</v>
      </c>
    </row>
    <row r="55" spans="1:6" ht="16.5">
      <c r="A55" s="2">
        <v>94156259</v>
      </c>
      <c r="B55" s="3" t="s">
        <v>104</v>
      </c>
      <c r="C55" s="2" t="s">
        <v>159</v>
      </c>
      <c r="D55" s="4">
        <v>60</v>
      </c>
      <c r="E55" s="4">
        <v>50</v>
      </c>
      <c r="F55" s="4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G16" sqref="G16"/>
    </sheetView>
  </sheetViews>
  <sheetFormatPr defaultColWidth="9.00390625" defaultRowHeight="15.75"/>
  <cols>
    <col min="9" max="10" width="9.00390625" style="14" customWidth="1"/>
    <col min="11" max="11" width="9.50390625" style="14" bestFit="1" customWidth="1"/>
  </cols>
  <sheetData>
    <row r="1" spans="1:11" ht="15.75">
      <c r="A1" s="1" t="s">
        <v>0</v>
      </c>
      <c r="B1" s="1" t="s">
        <v>2</v>
      </c>
      <c r="C1" s="1" t="s">
        <v>1</v>
      </c>
      <c r="D1" s="5" t="s">
        <v>161</v>
      </c>
      <c r="E1" s="5" t="s">
        <v>163</v>
      </c>
      <c r="F1" s="5" t="s">
        <v>177</v>
      </c>
      <c r="G1" s="5" t="s">
        <v>175</v>
      </c>
      <c r="I1" s="35" t="s">
        <v>166</v>
      </c>
      <c r="J1" s="35" t="s">
        <v>167</v>
      </c>
      <c r="K1" s="35" t="s">
        <v>174</v>
      </c>
    </row>
    <row r="2" spans="1:11" ht="16.5">
      <c r="A2" s="2">
        <v>97156109</v>
      </c>
      <c r="B2" s="3" t="s">
        <v>4</v>
      </c>
      <c r="C2" s="2" t="s">
        <v>10</v>
      </c>
      <c r="D2" s="4">
        <v>100</v>
      </c>
      <c r="E2" s="4">
        <v>80</v>
      </c>
      <c r="F2" s="4">
        <v>90</v>
      </c>
      <c r="G2" s="4">
        <f aca="true" t="shared" si="0" ref="G2:G33">(150*SUM(D2,E2,F2))/300</f>
        <v>135</v>
      </c>
      <c r="I2" s="36" t="s">
        <v>168</v>
      </c>
      <c r="J2" s="36">
        <v>9</v>
      </c>
      <c r="K2" s="37">
        <f aca="true" t="shared" si="1" ref="K2:K7">J2/148*100%</f>
        <v>0.060810810810810814</v>
      </c>
    </row>
    <row r="3" spans="1:11" ht="16.5">
      <c r="A3" s="2">
        <v>97156218</v>
      </c>
      <c r="B3" s="3" t="s">
        <v>60</v>
      </c>
      <c r="C3" s="2" t="s">
        <v>118</v>
      </c>
      <c r="D3" s="4">
        <v>80</v>
      </c>
      <c r="E3" s="4">
        <v>85</v>
      </c>
      <c r="F3" s="4">
        <v>90</v>
      </c>
      <c r="G3" s="4">
        <f t="shared" si="0"/>
        <v>127.5</v>
      </c>
      <c r="I3" s="36" t="s">
        <v>169</v>
      </c>
      <c r="J3" s="36">
        <v>6</v>
      </c>
      <c r="K3" s="37">
        <f t="shared" si="1"/>
        <v>0.04054054054054054</v>
      </c>
    </row>
    <row r="4" spans="1:11" ht="16.5">
      <c r="A4" s="2">
        <v>96156245</v>
      </c>
      <c r="B4" s="3" t="s">
        <v>77</v>
      </c>
      <c r="C4" s="2" t="s">
        <v>88</v>
      </c>
      <c r="D4" s="4">
        <v>90</v>
      </c>
      <c r="E4" s="4">
        <v>70</v>
      </c>
      <c r="F4" s="4">
        <v>90</v>
      </c>
      <c r="G4" s="4">
        <f t="shared" si="0"/>
        <v>125</v>
      </c>
      <c r="I4" s="36" t="s">
        <v>170</v>
      </c>
      <c r="J4" s="36">
        <v>15</v>
      </c>
      <c r="K4" s="37">
        <f t="shared" si="1"/>
        <v>0.10135135135135136</v>
      </c>
    </row>
    <row r="5" spans="1:11" ht="16.5">
      <c r="A5" s="2">
        <v>97156156</v>
      </c>
      <c r="B5" s="3" t="s">
        <v>4</v>
      </c>
      <c r="C5" s="2" t="s">
        <v>48</v>
      </c>
      <c r="D5" s="4">
        <v>90</v>
      </c>
      <c r="E5" s="4">
        <v>70</v>
      </c>
      <c r="F5" s="4">
        <v>80</v>
      </c>
      <c r="G5" s="4">
        <f t="shared" si="0"/>
        <v>120</v>
      </c>
      <c r="I5" s="36" t="s">
        <v>171</v>
      </c>
      <c r="J5" s="36">
        <v>25</v>
      </c>
      <c r="K5" s="37">
        <f t="shared" si="1"/>
        <v>0.16891891891891891</v>
      </c>
    </row>
    <row r="6" spans="1:11" ht="16.5">
      <c r="A6" s="2">
        <v>96156210</v>
      </c>
      <c r="B6" s="3" t="s">
        <v>77</v>
      </c>
      <c r="C6" s="2" t="s">
        <v>80</v>
      </c>
      <c r="D6" s="4">
        <v>100</v>
      </c>
      <c r="E6" s="4">
        <v>70</v>
      </c>
      <c r="F6" s="4">
        <v>70</v>
      </c>
      <c r="G6" s="4">
        <f t="shared" si="0"/>
        <v>120</v>
      </c>
      <c r="I6" s="36" t="s">
        <v>172</v>
      </c>
      <c r="J6" s="36">
        <v>31</v>
      </c>
      <c r="K6" s="37">
        <f t="shared" si="1"/>
        <v>0.20945945945945946</v>
      </c>
    </row>
    <row r="7" spans="1:11" ht="16.5">
      <c r="A7" s="2">
        <v>96156222</v>
      </c>
      <c r="B7" s="3" t="s">
        <v>77</v>
      </c>
      <c r="C7" s="2" t="s">
        <v>83</v>
      </c>
      <c r="D7" s="4">
        <v>90</v>
      </c>
      <c r="E7" s="4">
        <v>70</v>
      </c>
      <c r="F7" s="4">
        <v>80</v>
      </c>
      <c r="G7" s="4">
        <f t="shared" si="0"/>
        <v>120</v>
      </c>
      <c r="I7" s="36" t="s">
        <v>173</v>
      </c>
      <c r="J7" s="36">
        <v>62</v>
      </c>
      <c r="K7" s="37">
        <f t="shared" si="1"/>
        <v>0.4189189189189189</v>
      </c>
    </row>
    <row r="8" spans="1:7" ht="16.5">
      <c r="A8" s="2">
        <v>95156113</v>
      </c>
      <c r="B8" s="3" t="s">
        <v>94</v>
      </c>
      <c r="C8" s="2" t="s">
        <v>93</v>
      </c>
      <c r="D8" s="4">
        <v>90</v>
      </c>
      <c r="E8" s="4">
        <f>AVERAGE(D8,F8)</f>
        <v>80</v>
      </c>
      <c r="F8" s="4">
        <v>70</v>
      </c>
      <c r="G8" s="4">
        <f t="shared" si="0"/>
        <v>120</v>
      </c>
    </row>
    <row r="9" spans="1:7" ht="16.5">
      <c r="A9" s="2">
        <v>97156251</v>
      </c>
      <c r="B9" s="3" t="s">
        <v>60</v>
      </c>
      <c r="C9" s="2" t="s">
        <v>146</v>
      </c>
      <c r="D9" s="4">
        <v>100</v>
      </c>
      <c r="E9" s="4">
        <v>70</v>
      </c>
      <c r="F9" s="4">
        <v>70</v>
      </c>
      <c r="G9" s="4">
        <f t="shared" si="0"/>
        <v>120</v>
      </c>
    </row>
    <row r="10" spans="1:7" ht="16.5">
      <c r="A10" s="2">
        <v>97156235</v>
      </c>
      <c r="B10" s="3" t="s">
        <v>60</v>
      </c>
      <c r="C10" s="2" t="s">
        <v>132</v>
      </c>
      <c r="D10" s="4">
        <v>90</v>
      </c>
      <c r="E10" s="4">
        <v>66</v>
      </c>
      <c r="F10" s="4">
        <v>80</v>
      </c>
      <c r="G10" s="4">
        <f t="shared" si="0"/>
        <v>118</v>
      </c>
    </row>
    <row r="11" spans="1:7" ht="16.5">
      <c r="A11" s="2">
        <v>97156110</v>
      </c>
      <c r="B11" s="3" t="s">
        <v>4</v>
      </c>
      <c r="C11" s="2" t="s">
        <v>11</v>
      </c>
      <c r="D11" s="4">
        <v>80</v>
      </c>
      <c r="E11" s="4">
        <v>60</v>
      </c>
      <c r="F11" s="4">
        <v>90</v>
      </c>
      <c r="G11" s="4">
        <f t="shared" si="0"/>
        <v>115</v>
      </c>
    </row>
    <row r="12" spans="1:7" ht="16.5">
      <c r="A12" s="2">
        <v>97156132</v>
      </c>
      <c r="B12" s="3" t="s">
        <v>4</v>
      </c>
      <c r="C12" s="2" t="s">
        <v>29</v>
      </c>
      <c r="D12" s="4">
        <v>80</v>
      </c>
      <c r="E12" s="4">
        <v>60</v>
      </c>
      <c r="F12" s="4">
        <v>90</v>
      </c>
      <c r="G12" s="4">
        <f t="shared" si="0"/>
        <v>115</v>
      </c>
    </row>
    <row r="13" spans="1:7" ht="16.5">
      <c r="A13" s="2">
        <v>97156137</v>
      </c>
      <c r="B13" s="3" t="s">
        <v>4</v>
      </c>
      <c r="C13" s="2" t="s">
        <v>34</v>
      </c>
      <c r="D13" s="4">
        <v>70</v>
      </c>
      <c r="E13" s="4">
        <v>70</v>
      </c>
      <c r="F13" s="4">
        <v>90</v>
      </c>
      <c r="G13" s="4">
        <f t="shared" si="0"/>
        <v>115</v>
      </c>
    </row>
    <row r="14" spans="1:7" ht="16.5">
      <c r="A14" s="2">
        <v>97156144</v>
      </c>
      <c r="B14" s="3" t="s">
        <v>4</v>
      </c>
      <c r="C14" s="2" t="s">
        <v>39</v>
      </c>
      <c r="D14" s="4">
        <v>90</v>
      </c>
      <c r="E14" s="4">
        <v>70</v>
      </c>
      <c r="F14" s="4">
        <v>70</v>
      </c>
      <c r="G14" s="4">
        <f t="shared" si="0"/>
        <v>115</v>
      </c>
    </row>
    <row r="15" spans="1:7" ht="16.5">
      <c r="A15" s="2">
        <v>96156201</v>
      </c>
      <c r="B15" s="3" t="s">
        <v>77</v>
      </c>
      <c r="C15" s="2" t="s">
        <v>76</v>
      </c>
      <c r="D15" s="4">
        <v>70</v>
      </c>
      <c r="E15" s="4">
        <v>70</v>
      </c>
      <c r="F15" s="4">
        <v>90</v>
      </c>
      <c r="G15" s="4">
        <f t="shared" si="0"/>
        <v>115</v>
      </c>
    </row>
    <row r="16" spans="1:7" ht="16.5">
      <c r="A16" s="2">
        <v>96156225</v>
      </c>
      <c r="B16" s="3" t="s">
        <v>77</v>
      </c>
      <c r="C16" s="2" t="s">
        <v>85</v>
      </c>
      <c r="D16" s="4">
        <v>80</v>
      </c>
      <c r="E16" s="4">
        <v>70</v>
      </c>
      <c r="F16" s="4">
        <v>80</v>
      </c>
      <c r="G16" s="4">
        <f t="shared" si="0"/>
        <v>115</v>
      </c>
    </row>
    <row r="17" spans="1:7" ht="16.5">
      <c r="A17" s="2">
        <v>97156222</v>
      </c>
      <c r="B17" s="3" t="s">
        <v>60</v>
      </c>
      <c r="C17" s="2" t="s">
        <v>121</v>
      </c>
      <c r="D17" s="4">
        <v>90</v>
      </c>
      <c r="E17" s="4">
        <v>70</v>
      </c>
      <c r="F17" s="4">
        <v>70</v>
      </c>
      <c r="G17" s="4">
        <f t="shared" si="0"/>
        <v>115</v>
      </c>
    </row>
    <row r="18" spans="1:7" ht="16.5">
      <c r="A18" s="2">
        <v>97156153</v>
      </c>
      <c r="B18" s="3" t="s">
        <v>4</v>
      </c>
      <c r="C18" s="2" t="s">
        <v>45</v>
      </c>
      <c r="D18" s="4">
        <v>80</v>
      </c>
      <c r="E18" s="4">
        <v>77</v>
      </c>
      <c r="F18" s="4">
        <v>70</v>
      </c>
      <c r="G18" s="4">
        <f t="shared" si="0"/>
        <v>113.5</v>
      </c>
    </row>
    <row r="19" spans="1:7" ht="16.5">
      <c r="A19" s="2">
        <v>96156241</v>
      </c>
      <c r="B19" s="3" t="s">
        <v>77</v>
      </c>
      <c r="C19" s="2" t="s">
        <v>87</v>
      </c>
      <c r="D19" s="4">
        <v>50</v>
      </c>
      <c r="E19" s="4">
        <v>87</v>
      </c>
      <c r="F19" s="4">
        <v>90</v>
      </c>
      <c r="G19" s="4">
        <f t="shared" si="0"/>
        <v>113.5</v>
      </c>
    </row>
    <row r="20" spans="1:7" ht="16.5">
      <c r="A20" s="2">
        <v>96156208</v>
      </c>
      <c r="B20" s="3" t="s">
        <v>77</v>
      </c>
      <c r="C20" s="2" t="s">
        <v>79</v>
      </c>
      <c r="D20" s="4">
        <v>60</v>
      </c>
      <c r="E20" s="4">
        <v>95</v>
      </c>
      <c r="F20" s="4">
        <v>70</v>
      </c>
      <c r="G20" s="4">
        <f t="shared" si="0"/>
        <v>112.5</v>
      </c>
    </row>
    <row r="21" spans="1:7" ht="16.5">
      <c r="A21" s="2">
        <v>97156232</v>
      </c>
      <c r="B21" s="3" t="s">
        <v>60</v>
      </c>
      <c r="C21" s="2" t="s">
        <v>129</v>
      </c>
      <c r="D21" s="4">
        <v>90</v>
      </c>
      <c r="E21" s="4">
        <v>62</v>
      </c>
      <c r="F21" s="4">
        <v>70</v>
      </c>
      <c r="G21" s="4">
        <f t="shared" si="0"/>
        <v>111</v>
      </c>
    </row>
    <row r="22" spans="1:7" ht="16.5">
      <c r="A22" s="2">
        <v>97156104</v>
      </c>
      <c r="B22" s="3" t="s">
        <v>4</v>
      </c>
      <c r="C22" s="2" t="s">
        <v>6</v>
      </c>
      <c r="D22" s="4">
        <v>60</v>
      </c>
      <c r="E22" s="4">
        <v>70</v>
      </c>
      <c r="F22" s="4">
        <v>90</v>
      </c>
      <c r="G22" s="4">
        <f t="shared" si="0"/>
        <v>110</v>
      </c>
    </row>
    <row r="23" spans="1:7" ht="16.5">
      <c r="A23" s="2">
        <v>97156151</v>
      </c>
      <c r="B23" s="3" t="s">
        <v>4</v>
      </c>
      <c r="C23" s="2" t="s">
        <v>43</v>
      </c>
      <c r="D23" s="4">
        <v>60</v>
      </c>
      <c r="E23" s="4">
        <v>70</v>
      </c>
      <c r="F23" s="4">
        <v>90</v>
      </c>
      <c r="G23" s="4">
        <f t="shared" si="0"/>
        <v>110</v>
      </c>
    </row>
    <row r="24" spans="1:7" ht="16.5">
      <c r="A24" s="2">
        <v>97156155</v>
      </c>
      <c r="B24" s="3" t="s">
        <v>4</v>
      </c>
      <c r="C24" s="2" t="s">
        <v>47</v>
      </c>
      <c r="D24" s="4">
        <v>80</v>
      </c>
      <c r="E24" s="4">
        <v>70</v>
      </c>
      <c r="F24" s="4">
        <v>70</v>
      </c>
      <c r="G24" s="4">
        <f t="shared" si="0"/>
        <v>110</v>
      </c>
    </row>
    <row r="25" spans="1:7" ht="16.5">
      <c r="A25" s="2">
        <v>97156157</v>
      </c>
      <c r="B25" s="3" t="s">
        <v>4</v>
      </c>
      <c r="C25" s="2" t="s">
        <v>49</v>
      </c>
      <c r="D25" s="4">
        <v>80</v>
      </c>
      <c r="E25" s="4">
        <v>70</v>
      </c>
      <c r="F25" s="4">
        <v>70</v>
      </c>
      <c r="G25" s="4">
        <f t="shared" si="0"/>
        <v>110</v>
      </c>
    </row>
    <row r="26" spans="1:7" ht="16.5">
      <c r="A26" s="2">
        <v>97156171</v>
      </c>
      <c r="B26" s="3" t="s">
        <v>4</v>
      </c>
      <c r="C26" s="2" t="s">
        <v>51</v>
      </c>
      <c r="D26" s="4">
        <v>80</v>
      </c>
      <c r="E26" s="4">
        <v>70</v>
      </c>
      <c r="F26" s="4">
        <v>70</v>
      </c>
      <c r="G26" s="4">
        <f t="shared" si="0"/>
        <v>110</v>
      </c>
    </row>
    <row r="27" spans="1:7" ht="16.5">
      <c r="A27" s="2">
        <v>96156203</v>
      </c>
      <c r="B27" s="3" t="s">
        <v>77</v>
      </c>
      <c r="C27" s="2" t="s">
        <v>78</v>
      </c>
      <c r="D27" s="4">
        <v>60</v>
      </c>
      <c r="E27" s="4">
        <v>70</v>
      </c>
      <c r="F27" s="4">
        <v>90</v>
      </c>
      <c r="G27" s="4">
        <f t="shared" si="0"/>
        <v>110</v>
      </c>
    </row>
    <row r="28" spans="1:7" ht="16.5">
      <c r="A28" s="2">
        <v>96156213</v>
      </c>
      <c r="B28" s="3" t="s">
        <v>77</v>
      </c>
      <c r="C28" s="2" t="s">
        <v>81</v>
      </c>
      <c r="D28" s="4">
        <v>90</v>
      </c>
      <c r="E28" s="4">
        <v>50</v>
      </c>
      <c r="F28" s="4">
        <v>80</v>
      </c>
      <c r="G28" s="4">
        <f t="shared" si="0"/>
        <v>110</v>
      </c>
    </row>
    <row r="29" spans="1:7" ht="16.5">
      <c r="A29" s="2">
        <v>96156223</v>
      </c>
      <c r="B29" s="3" t="s">
        <v>77</v>
      </c>
      <c r="C29" s="2" t="s">
        <v>84</v>
      </c>
      <c r="D29" s="4">
        <v>70</v>
      </c>
      <c r="E29" s="4">
        <v>60</v>
      </c>
      <c r="F29" s="4">
        <v>90</v>
      </c>
      <c r="G29" s="4">
        <f t="shared" si="0"/>
        <v>110</v>
      </c>
    </row>
    <row r="30" spans="1:7" ht="16.5">
      <c r="A30" s="2">
        <v>96156250</v>
      </c>
      <c r="B30" s="3" t="s">
        <v>77</v>
      </c>
      <c r="C30" s="2" t="s">
        <v>89</v>
      </c>
      <c r="D30" s="4">
        <v>80</v>
      </c>
      <c r="E30" s="4">
        <v>70</v>
      </c>
      <c r="F30" s="4">
        <v>70</v>
      </c>
      <c r="G30" s="4">
        <f t="shared" si="0"/>
        <v>110</v>
      </c>
    </row>
    <row r="31" spans="1:7" ht="16.5">
      <c r="A31" s="2">
        <v>96156281</v>
      </c>
      <c r="B31" s="3" t="s">
        <v>77</v>
      </c>
      <c r="C31" s="2" t="s">
        <v>91</v>
      </c>
      <c r="D31" s="4">
        <v>70</v>
      </c>
      <c r="E31" s="4">
        <v>80</v>
      </c>
      <c r="F31" s="4">
        <v>70</v>
      </c>
      <c r="G31" s="4">
        <f t="shared" si="0"/>
        <v>110</v>
      </c>
    </row>
    <row r="32" spans="1:7" ht="16.5">
      <c r="A32" s="2">
        <v>97156111</v>
      </c>
      <c r="B32" s="3" t="s">
        <v>4</v>
      </c>
      <c r="C32" s="2" t="s">
        <v>12</v>
      </c>
      <c r="D32" s="4">
        <v>60</v>
      </c>
      <c r="E32" s="4">
        <v>72</v>
      </c>
      <c r="F32" s="4">
        <v>80</v>
      </c>
      <c r="G32" s="4">
        <f t="shared" si="0"/>
        <v>106</v>
      </c>
    </row>
    <row r="33" spans="1:7" ht="16.5">
      <c r="A33" s="2">
        <v>97156125</v>
      </c>
      <c r="B33" s="3" t="s">
        <v>4</v>
      </c>
      <c r="C33" s="2" t="s">
        <v>23</v>
      </c>
      <c r="D33" s="4">
        <v>60</v>
      </c>
      <c r="E33" s="4">
        <v>72</v>
      </c>
      <c r="F33" s="4">
        <v>80</v>
      </c>
      <c r="G33" s="4">
        <f t="shared" si="0"/>
        <v>106</v>
      </c>
    </row>
    <row r="34" spans="1:7" ht="16.5">
      <c r="A34" s="2">
        <v>97156226</v>
      </c>
      <c r="B34" s="3" t="s">
        <v>60</v>
      </c>
      <c r="C34" s="2" t="s">
        <v>125</v>
      </c>
      <c r="D34" s="4">
        <v>90</v>
      </c>
      <c r="E34" s="4">
        <v>61</v>
      </c>
      <c r="F34" s="4">
        <v>60</v>
      </c>
      <c r="G34" s="4">
        <f aca="true" t="shared" si="2" ref="G34:G65">(150*SUM(D34,E34,F34))/300</f>
        <v>105.5</v>
      </c>
    </row>
    <row r="35" spans="1:7" ht="16.5">
      <c r="A35" s="2">
        <v>97156128</v>
      </c>
      <c r="B35" s="3" t="s">
        <v>4</v>
      </c>
      <c r="C35" s="2" t="s">
        <v>26</v>
      </c>
      <c r="D35" s="4">
        <v>70</v>
      </c>
      <c r="E35" s="4">
        <v>70</v>
      </c>
      <c r="F35" s="4">
        <v>70</v>
      </c>
      <c r="G35" s="4">
        <f t="shared" si="2"/>
        <v>105</v>
      </c>
    </row>
    <row r="36" spans="1:7" ht="16.5">
      <c r="A36" s="2">
        <v>97156138</v>
      </c>
      <c r="B36" s="3" t="s">
        <v>4</v>
      </c>
      <c r="C36" s="2" t="s">
        <v>35</v>
      </c>
      <c r="D36" s="4">
        <v>70</v>
      </c>
      <c r="E36" s="4">
        <v>70</v>
      </c>
      <c r="F36" s="4">
        <v>70</v>
      </c>
      <c r="G36" s="4">
        <f t="shared" si="2"/>
        <v>105</v>
      </c>
    </row>
    <row r="37" spans="1:7" ht="16.5">
      <c r="A37" s="2">
        <v>97156140</v>
      </c>
      <c r="B37" s="3" t="s">
        <v>4</v>
      </c>
      <c r="C37" s="2" t="s">
        <v>37</v>
      </c>
      <c r="D37" s="4">
        <v>70</v>
      </c>
      <c r="E37" s="4">
        <v>60</v>
      </c>
      <c r="F37" s="4">
        <v>80</v>
      </c>
      <c r="G37" s="4">
        <f t="shared" si="2"/>
        <v>105</v>
      </c>
    </row>
    <row r="38" spans="1:7" ht="16.5">
      <c r="A38" s="2">
        <v>97156146</v>
      </c>
      <c r="B38" s="3" t="s">
        <v>4</v>
      </c>
      <c r="C38" s="2" t="s">
        <v>41</v>
      </c>
      <c r="D38" s="4">
        <v>60</v>
      </c>
      <c r="E38" s="4">
        <v>70</v>
      </c>
      <c r="F38" s="4">
        <v>80</v>
      </c>
      <c r="G38" s="4">
        <f t="shared" si="2"/>
        <v>105</v>
      </c>
    </row>
    <row r="39" spans="1:7" ht="16.5">
      <c r="A39" s="2">
        <v>96156135</v>
      </c>
      <c r="B39" s="3" t="s">
        <v>58</v>
      </c>
      <c r="C39" s="2" t="s">
        <v>57</v>
      </c>
      <c r="D39" s="4">
        <v>70</v>
      </c>
      <c r="E39" s="4">
        <v>70</v>
      </c>
      <c r="F39" s="4">
        <v>70</v>
      </c>
      <c r="G39" s="4">
        <f t="shared" si="2"/>
        <v>105</v>
      </c>
    </row>
    <row r="40" spans="1:7" ht="16.5">
      <c r="A40" s="2">
        <v>94156294</v>
      </c>
      <c r="B40" s="3" t="s">
        <v>104</v>
      </c>
      <c r="C40" s="2" t="s">
        <v>105</v>
      </c>
      <c r="D40" s="4">
        <v>60</v>
      </c>
      <c r="E40" s="4">
        <v>80</v>
      </c>
      <c r="F40" s="4">
        <v>70</v>
      </c>
      <c r="G40" s="4">
        <f t="shared" si="2"/>
        <v>105</v>
      </c>
    </row>
    <row r="41" spans="1:7" ht="16.5">
      <c r="A41" s="2">
        <v>97156210</v>
      </c>
      <c r="B41" s="3" t="s">
        <v>60</v>
      </c>
      <c r="C41" s="2" t="s">
        <v>113</v>
      </c>
      <c r="D41" s="4">
        <v>80</v>
      </c>
      <c r="E41" s="4">
        <v>50</v>
      </c>
      <c r="F41" s="4">
        <v>80</v>
      </c>
      <c r="G41" s="4">
        <f t="shared" si="2"/>
        <v>105</v>
      </c>
    </row>
    <row r="42" spans="1:7" ht="16.5">
      <c r="A42" s="2">
        <v>97156216</v>
      </c>
      <c r="B42" s="3" t="s">
        <v>60</v>
      </c>
      <c r="C42" s="2" t="s">
        <v>116</v>
      </c>
      <c r="D42" s="4">
        <v>80</v>
      </c>
      <c r="E42" s="4">
        <v>50</v>
      </c>
      <c r="F42" s="4">
        <v>80</v>
      </c>
      <c r="G42" s="4">
        <f t="shared" si="2"/>
        <v>105</v>
      </c>
    </row>
    <row r="43" spans="1:7" ht="16.5">
      <c r="A43" s="2">
        <v>97156238</v>
      </c>
      <c r="B43" s="3" t="s">
        <v>60</v>
      </c>
      <c r="C43" s="2" t="s">
        <v>135</v>
      </c>
      <c r="D43" s="4">
        <v>90</v>
      </c>
      <c r="E43" s="4">
        <v>50</v>
      </c>
      <c r="F43" s="4">
        <v>70</v>
      </c>
      <c r="G43" s="4">
        <f t="shared" si="2"/>
        <v>105</v>
      </c>
    </row>
    <row r="44" spans="1:7" ht="16.5">
      <c r="A44" s="2">
        <v>97156247</v>
      </c>
      <c r="B44" s="3" t="s">
        <v>60</v>
      </c>
      <c r="C44" s="2" t="s">
        <v>142</v>
      </c>
      <c r="D44" s="4">
        <v>70</v>
      </c>
      <c r="E44" s="4">
        <v>60</v>
      </c>
      <c r="F44" s="4">
        <v>80</v>
      </c>
      <c r="G44" s="4">
        <f t="shared" si="2"/>
        <v>105</v>
      </c>
    </row>
    <row r="45" spans="1:7" ht="16.5">
      <c r="A45" s="2">
        <v>97156181</v>
      </c>
      <c r="B45" s="3" t="s">
        <v>4</v>
      </c>
      <c r="C45" s="2" t="s">
        <v>52</v>
      </c>
      <c r="D45" s="4">
        <v>70</v>
      </c>
      <c r="E45" s="4">
        <v>62</v>
      </c>
      <c r="F45" s="4">
        <v>70</v>
      </c>
      <c r="G45" s="4">
        <f t="shared" si="2"/>
        <v>101</v>
      </c>
    </row>
    <row r="46" spans="1:7" ht="16.5">
      <c r="A46" s="2">
        <v>96156152</v>
      </c>
      <c r="B46" s="3" t="s">
        <v>66</v>
      </c>
      <c r="C46" s="2" t="s">
        <v>74</v>
      </c>
      <c r="D46" s="4">
        <v>50</v>
      </c>
      <c r="E46" s="4">
        <v>72</v>
      </c>
      <c r="F46" s="4">
        <v>80</v>
      </c>
      <c r="G46" s="4">
        <f t="shared" si="2"/>
        <v>101</v>
      </c>
    </row>
    <row r="47" spans="1:7" ht="16.5">
      <c r="A47" s="2">
        <v>95156145</v>
      </c>
      <c r="B47" s="3" t="s">
        <v>94</v>
      </c>
      <c r="C47" s="2" t="s">
        <v>96</v>
      </c>
      <c r="D47" s="4">
        <v>80</v>
      </c>
      <c r="E47" s="4">
        <v>62</v>
      </c>
      <c r="F47" s="4">
        <v>60</v>
      </c>
      <c r="G47" s="4">
        <f t="shared" si="2"/>
        <v>101</v>
      </c>
    </row>
    <row r="48" spans="1:7" ht="16.5">
      <c r="A48" s="2">
        <v>97156106</v>
      </c>
      <c r="B48" s="3" t="s">
        <v>4</v>
      </c>
      <c r="C48" s="2" t="s">
        <v>8</v>
      </c>
      <c r="D48" s="4">
        <v>70</v>
      </c>
      <c r="E48" s="4">
        <v>50</v>
      </c>
      <c r="F48" s="4">
        <v>80</v>
      </c>
      <c r="G48" s="4">
        <f t="shared" si="2"/>
        <v>100</v>
      </c>
    </row>
    <row r="49" spans="1:7" ht="16.5">
      <c r="A49" s="2">
        <v>97156107</v>
      </c>
      <c r="B49" s="3" t="s">
        <v>4</v>
      </c>
      <c r="C49" s="2" t="s">
        <v>9</v>
      </c>
      <c r="D49" s="4">
        <v>40</v>
      </c>
      <c r="E49" s="4">
        <v>80</v>
      </c>
      <c r="F49" s="4">
        <v>80</v>
      </c>
      <c r="G49" s="4">
        <f t="shared" si="2"/>
        <v>100</v>
      </c>
    </row>
    <row r="50" spans="1:7" ht="16.5">
      <c r="A50" s="2">
        <v>97156119</v>
      </c>
      <c r="B50" s="3" t="s">
        <v>4</v>
      </c>
      <c r="C50" s="2" t="s">
        <v>17</v>
      </c>
      <c r="D50" s="4">
        <v>80</v>
      </c>
      <c r="E50" s="4">
        <v>50</v>
      </c>
      <c r="F50" s="4">
        <v>70</v>
      </c>
      <c r="G50" s="4">
        <f t="shared" si="2"/>
        <v>100</v>
      </c>
    </row>
    <row r="51" spans="1:7" ht="16.5">
      <c r="A51" s="2">
        <v>97156124</v>
      </c>
      <c r="B51" s="3" t="s">
        <v>4</v>
      </c>
      <c r="C51" s="2" t="s">
        <v>22</v>
      </c>
      <c r="D51" s="4">
        <v>60</v>
      </c>
      <c r="E51" s="4">
        <v>70</v>
      </c>
      <c r="F51" s="4">
        <v>70</v>
      </c>
      <c r="G51" s="4">
        <f t="shared" si="2"/>
        <v>100</v>
      </c>
    </row>
    <row r="52" spans="1:7" ht="16.5">
      <c r="A52" s="2">
        <v>97156129</v>
      </c>
      <c r="B52" s="3" t="s">
        <v>4</v>
      </c>
      <c r="C52" s="2" t="s">
        <v>27</v>
      </c>
      <c r="D52" s="4">
        <v>80</v>
      </c>
      <c r="E52" s="4">
        <v>80</v>
      </c>
      <c r="F52" s="4">
        <v>40</v>
      </c>
      <c r="G52" s="4">
        <f t="shared" si="2"/>
        <v>100</v>
      </c>
    </row>
    <row r="53" spans="1:7" ht="16.5">
      <c r="A53" s="2">
        <v>97156143</v>
      </c>
      <c r="B53" s="3" t="s">
        <v>4</v>
      </c>
      <c r="C53" s="2" t="s">
        <v>38</v>
      </c>
      <c r="D53" s="4">
        <v>50</v>
      </c>
      <c r="E53" s="4">
        <v>50</v>
      </c>
      <c r="F53" s="4">
        <v>100</v>
      </c>
      <c r="G53" s="4">
        <f t="shared" si="2"/>
        <v>100</v>
      </c>
    </row>
    <row r="54" spans="1:7" ht="16.5">
      <c r="A54" s="2">
        <v>97156148</v>
      </c>
      <c r="B54" s="3" t="s">
        <v>4</v>
      </c>
      <c r="C54" s="2" t="s">
        <v>42</v>
      </c>
      <c r="D54" s="4">
        <v>80</v>
      </c>
      <c r="E54" s="4">
        <v>60</v>
      </c>
      <c r="F54" s="4">
        <v>60</v>
      </c>
      <c r="G54" s="4">
        <f t="shared" si="2"/>
        <v>100</v>
      </c>
    </row>
    <row r="55" spans="1:7" ht="16.5">
      <c r="A55" s="2">
        <v>96156115</v>
      </c>
      <c r="B55" s="3" t="s">
        <v>66</v>
      </c>
      <c r="C55" s="2" t="s">
        <v>69</v>
      </c>
      <c r="D55" s="4">
        <v>60</v>
      </c>
      <c r="E55" s="4">
        <v>70</v>
      </c>
      <c r="F55" s="4">
        <v>70</v>
      </c>
      <c r="G55" s="4">
        <f t="shared" si="2"/>
        <v>100</v>
      </c>
    </row>
    <row r="56" spans="1:7" ht="16.5">
      <c r="A56" s="2">
        <v>96156124</v>
      </c>
      <c r="B56" s="3" t="s">
        <v>66</v>
      </c>
      <c r="C56" s="2" t="s">
        <v>70</v>
      </c>
      <c r="D56" s="4">
        <v>60</v>
      </c>
      <c r="E56" s="4">
        <v>70</v>
      </c>
      <c r="F56" s="4">
        <v>70</v>
      </c>
      <c r="G56" s="4">
        <f t="shared" si="2"/>
        <v>100</v>
      </c>
    </row>
    <row r="57" spans="1:7" ht="16.5">
      <c r="A57" s="2">
        <v>97156205</v>
      </c>
      <c r="B57" s="3" t="s">
        <v>60</v>
      </c>
      <c r="C57" s="2" t="s">
        <v>110</v>
      </c>
      <c r="D57" s="4">
        <v>80</v>
      </c>
      <c r="E57" s="4">
        <v>40</v>
      </c>
      <c r="F57" s="4">
        <v>80</v>
      </c>
      <c r="G57" s="4">
        <f t="shared" si="2"/>
        <v>100</v>
      </c>
    </row>
    <row r="58" spans="1:7" ht="16.5">
      <c r="A58" s="2">
        <v>97156213</v>
      </c>
      <c r="B58" s="3" t="s">
        <v>60</v>
      </c>
      <c r="C58" s="2" t="s">
        <v>115</v>
      </c>
      <c r="D58" s="4">
        <v>80</v>
      </c>
      <c r="E58" s="4">
        <v>50</v>
      </c>
      <c r="F58" s="4">
        <v>70</v>
      </c>
      <c r="G58" s="4">
        <f t="shared" si="2"/>
        <v>100</v>
      </c>
    </row>
    <row r="59" spans="1:7" ht="16.5">
      <c r="A59" s="2">
        <v>97156225</v>
      </c>
      <c r="B59" s="3" t="s">
        <v>60</v>
      </c>
      <c r="C59" s="2" t="s">
        <v>124</v>
      </c>
      <c r="D59" s="4">
        <v>70</v>
      </c>
      <c r="E59" s="4">
        <v>60</v>
      </c>
      <c r="F59" s="4">
        <v>70</v>
      </c>
      <c r="G59" s="4">
        <f t="shared" si="2"/>
        <v>100</v>
      </c>
    </row>
    <row r="60" spans="1:7" ht="16.5">
      <c r="A60" s="2">
        <v>97156234</v>
      </c>
      <c r="B60" s="3" t="s">
        <v>60</v>
      </c>
      <c r="C60" s="2" t="s">
        <v>131</v>
      </c>
      <c r="D60" s="4">
        <v>70</v>
      </c>
      <c r="E60" s="4">
        <v>70</v>
      </c>
      <c r="F60" s="4">
        <v>60</v>
      </c>
      <c r="G60" s="4">
        <f t="shared" si="2"/>
        <v>100</v>
      </c>
    </row>
    <row r="61" spans="1:7" ht="16.5">
      <c r="A61" s="2">
        <v>97156252</v>
      </c>
      <c r="B61" s="3" t="s">
        <v>60</v>
      </c>
      <c r="C61" s="2" t="s">
        <v>147</v>
      </c>
      <c r="D61" s="4">
        <v>70</v>
      </c>
      <c r="E61" s="4">
        <v>60</v>
      </c>
      <c r="F61" s="4">
        <v>70</v>
      </c>
      <c r="G61" s="4">
        <f t="shared" si="2"/>
        <v>100</v>
      </c>
    </row>
    <row r="62" spans="1:7" ht="16.5">
      <c r="A62" s="2">
        <v>97156258</v>
      </c>
      <c r="B62" s="3" t="s">
        <v>60</v>
      </c>
      <c r="C62" s="2" t="s">
        <v>152</v>
      </c>
      <c r="D62" s="4">
        <v>80</v>
      </c>
      <c r="E62" s="4">
        <v>40</v>
      </c>
      <c r="F62" s="4">
        <v>80</v>
      </c>
      <c r="G62" s="4">
        <f t="shared" si="2"/>
        <v>100</v>
      </c>
    </row>
    <row r="63" spans="1:7" ht="16.5">
      <c r="A63" s="2">
        <v>95156130</v>
      </c>
      <c r="B63" s="3" t="s">
        <v>66</v>
      </c>
      <c r="C63" s="2" t="s">
        <v>67</v>
      </c>
      <c r="D63" s="4">
        <f>AVERAGE(E63,F63)</f>
        <v>66</v>
      </c>
      <c r="E63" s="4">
        <v>62</v>
      </c>
      <c r="F63" s="4">
        <v>70</v>
      </c>
      <c r="G63" s="4">
        <f t="shared" si="2"/>
        <v>99</v>
      </c>
    </row>
    <row r="64" spans="1:7" ht="16.5">
      <c r="A64" s="2">
        <v>97156253</v>
      </c>
      <c r="B64" s="3" t="s">
        <v>60</v>
      </c>
      <c r="C64" s="2" t="s">
        <v>148</v>
      </c>
      <c r="D64" s="4">
        <v>90</v>
      </c>
      <c r="E64" s="4">
        <v>43</v>
      </c>
      <c r="F64" s="4">
        <v>60</v>
      </c>
      <c r="G64" s="4">
        <f t="shared" si="2"/>
        <v>96.5</v>
      </c>
    </row>
    <row r="65" spans="1:7" ht="16.5">
      <c r="A65" s="2">
        <v>95156131</v>
      </c>
      <c r="B65" s="3" t="s">
        <v>94</v>
      </c>
      <c r="C65" s="2" t="s">
        <v>95</v>
      </c>
      <c r="D65" s="4">
        <v>60</v>
      </c>
      <c r="E65" s="4">
        <v>61</v>
      </c>
      <c r="F65" s="4">
        <v>70</v>
      </c>
      <c r="G65" s="4">
        <f t="shared" si="2"/>
        <v>95.5</v>
      </c>
    </row>
    <row r="66" spans="1:7" ht="16.5">
      <c r="A66" s="2">
        <v>97156103</v>
      </c>
      <c r="B66" s="3" t="s">
        <v>4</v>
      </c>
      <c r="C66" s="2" t="s">
        <v>5</v>
      </c>
      <c r="D66" s="4">
        <v>70</v>
      </c>
      <c r="E66" s="4">
        <v>40</v>
      </c>
      <c r="F66" s="4">
        <v>80</v>
      </c>
      <c r="G66" s="4">
        <f aca="true" t="shared" si="3" ref="G66:G97">(150*SUM(D66,E66,F66))/300</f>
        <v>95</v>
      </c>
    </row>
    <row r="67" spans="1:7" ht="16.5">
      <c r="A67" s="2">
        <v>97156105</v>
      </c>
      <c r="B67" s="3" t="s">
        <v>4</v>
      </c>
      <c r="C67" s="2" t="s">
        <v>7</v>
      </c>
      <c r="D67" s="4">
        <v>60</v>
      </c>
      <c r="E67" s="4">
        <v>60</v>
      </c>
      <c r="F67" s="4">
        <v>70</v>
      </c>
      <c r="G67" s="4">
        <f t="shared" si="3"/>
        <v>95</v>
      </c>
    </row>
    <row r="68" spans="1:7" ht="16.5">
      <c r="A68" s="2">
        <v>97156114</v>
      </c>
      <c r="B68" s="3" t="s">
        <v>4</v>
      </c>
      <c r="C68" s="2" t="s">
        <v>13</v>
      </c>
      <c r="D68" s="4">
        <v>60</v>
      </c>
      <c r="E68" s="4">
        <v>60</v>
      </c>
      <c r="F68" s="4">
        <v>70</v>
      </c>
      <c r="G68" s="4">
        <f t="shared" si="3"/>
        <v>95</v>
      </c>
    </row>
    <row r="69" spans="1:7" ht="16.5">
      <c r="A69" s="2">
        <v>97156127</v>
      </c>
      <c r="B69" s="3" t="s">
        <v>4</v>
      </c>
      <c r="C69" s="2" t="s">
        <v>25</v>
      </c>
      <c r="D69" s="4">
        <v>70</v>
      </c>
      <c r="E69" s="4">
        <v>60</v>
      </c>
      <c r="F69" s="4">
        <v>60</v>
      </c>
      <c r="G69" s="4">
        <f t="shared" si="3"/>
        <v>95</v>
      </c>
    </row>
    <row r="70" spans="1:7" ht="16.5">
      <c r="A70" s="2">
        <v>97156154</v>
      </c>
      <c r="B70" s="3" t="s">
        <v>4</v>
      </c>
      <c r="C70" s="2" t="s">
        <v>46</v>
      </c>
      <c r="D70" s="4">
        <v>40</v>
      </c>
      <c r="E70" s="4">
        <v>70</v>
      </c>
      <c r="F70" s="4">
        <v>80</v>
      </c>
      <c r="G70" s="4">
        <f t="shared" si="3"/>
        <v>95</v>
      </c>
    </row>
    <row r="71" spans="1:7" ht="16.5">
      <c r="A71" s="2">
        <v>97156254</v>
      </c>
      <c r="B71" s="3" t="s">
        <v>60</v>
      </c>
      <c r="C71" s="2" t="s">
        <v>61</v>
      </c>
      <c r="D71" s="4">
        <v>60</v>
      </c>
      <c r="E71" s="4">
        <v>60</v>
      </c>
      <c r="F71" s="4">
        <v>70</v>
      </c>
      <c r="G71" s="4">
        <f t="shared" si="3"/>
        <v>95</v>
      </c>
    </row>
    <row r="72" spans="1:7" ht="16.5">
      <c r="A72" s="2">
        <v>95156139</v>
      </c>
      <c r="B72" s="3" t="s">
        <v>66</v>
      </c>
      <c r="C72" s="2" t="s">
        <v>52</v>
      </c>
      <c r="D72" s="4">
        <v>70</v>
      </c>
      <c r="E72" s="4">
        <v>50</v>
      </c>
      <c r="F72" s="4">
        <v>70</v>
      </c>
      <c r="G72" s="4">
        <f t="shared" si="3"/>
        <v>95</v>
      </c>
    </row>
    <row r="73" spans="1:7" ht="16.5">
      <c r="A73" s="2">
        <v>96156114</v>
      </c>
      <c r="B73" s="3" t="s">
        <v>66</v>
      </c>
      <c r="C73" s="2" t="s">
        <v>68</v>
      </c>
      <c r="D73" s="4">
        <v>50</v>
      </c>
      <c r="E73" s="4">
        <v>70</v>
      </c>
      <c r="F73" s="4">
        <v>70</v>
      </c>
      <c r="G73" s="4">
        <f t="shared" si="3"/>
        <v>95</v>
      </c>
    </row>
    <row r="74" spans="1:7" ht="16.5">
      <c r="A74" s="2">
        <v>95156148</v>
      </c>
      <c r="B74" s="3" t="s">
        <v>94</v>
      </c>
      <c r="C74" s="2" t="s">
        <v>97</v>
      </c>
      <c r="D74" s="4">
        <v>60</v>
      </c>
      <c r="E74" s="4">
        <v>60</v>
      </c>
      <c r="F74" s="4">
        <v>70</v>
      </c>
      <c r="G74" s="4">
        <f t="shared" si="3"/>
        <v>95</v>
      </c>
    </row>
    <row r="75" spans="1:7" ht="16.5">
      <c r="A75" s="2">
        <v>97156208</v>
      </c>
      <c r="B75" s="3" t="s">
        <v>60</v>
      </c>
      <c r="C75" s="2" t="s">
        <v>111</v>
      </c>
      <c r="D75" s="4">
        <v>70</v>
      </c>
      <c r="E75" s="4">
        <v>60</v>
      </c>
      <c r="F75" s="4">
        <v>60</v>
      </c>
      <c r="G75" s="4">
        <f t="shared" si="3"/>
        <v>95</v>
      </c>
    </row>
    <row r="76" spans="1:7" ht="16.5">
      <c r="A76" s="2">
        <v>97156249</v>
      </c>
      <c r="B76" s="3" t="s">
        <v>60</v>
      </c>
      <c r="C76" s="2" t="s">
        <v>144</v>
      </c>
      <c r="D76" s="4">
        <v>70</v>
      </c>
      <c r="E76" s="4">
        <v>60</v>
      </c>
      <c r="F76" s="4">
        <v>60</v>
      </c>
      <c r="G76" s="4">
        <f t="shared" si="3"/>
        <v>95</v>
      </c>
    </row>
    <row r="77" spans="1:7" ht="16.5">
      <c r="A77" s="2">
        <v>97156256</v>
      </c>
      <c r="B77" s="3" t="s">
        <v>60</v>
      </c>
      <c r="C77" s="2" t="s">
        <v>150</v>
      </c>
      <c r="D77" s="4">
        <v>80</v>
      </c>
      <c r="E77" s="4">
        <v>40</v>
      </c>
      <c r="F77" s="4">
        <v>70</v>
      </c>
      <c r="G77" s="4">
        <f t="shared" si="3"/>
        <v>95</v>
      </c>
    </row>
    <row r="78" spans="1:7" ht="16.5">
      <c r="A78" s="2">
        <v>97156257</v>
      </c>
      <c r="B78" s="3" t="s">
        <v>60</v>
      </c>
      <c r="C78" s="2" t="s">
        <v>151</v>
      </c>
      <c r="D78" s="4">
        <v>70</v>
      </c>
      <c r="E78" s="4">
        <v>40</v>
      </c>
      <c r="F78" s="4">
        <v>80</v>
      </c>
      <c r="G78" s="4">
        <f t="shared" si="3"/>
        <v>95</v>
      </c>
    </row>
    <row r="79" spans="1:7" ht="16.5">
      <c r="A79" s="2">
        <v>97156250</v>
      </c>
      <c r="B79" s="3" t="s">
        <v>60</v>
      </c>
      <c r="C79" s="2" t="s">
        <v>145</v>
      </c>
      <c r="D79" s="4">
        <v>50</v>
      </c>
      <c r="E79" s="4">
        <v>64</v>
      </c>
      <c r="F79" s="4">
        <v>70</v>
      </c>
      <c r="G79" s="4">
        <f t="shared" si="3"/>
        <v>92</v>
      </c>
    </row>
    <row r="80" spans="1:7" ht="16.5">
      <c r="A80" s="2">
        <v>97156130</v>
      </c>
      <c r="B80" s="3" t="s">
        <v>4</v>
      </c>
      <c r="C80" s="2" t="s">
        <v>28</v>
      </c>
      <c r="D80" s="4">
        <v>70</v>
      </c>
      <c r="E80" s="4">
        <v>32</v>
      </c>
      <c r="F80" s="4">
        <v>80</v>
      </c>
      <c r="G80" s="4">
        <f t="shared" si="3"/>
        <v>91</v>
      </c>
    </row>
    <row r="81" spans="1:7" ht="16.5">
      <c r="A81" s="2">
        <v>97156118</v>
      </c>
      <c r="B81" s="3" t="s">
        <v>4</v>
      </c>
      <c r="C81" s="2" t="s">
        <v>16</v>
      </c>
      <c r="D81" s="4">
        <v>50</v>
      </c>
      <c r="E81" s="4">
        <v>60</v>
      </c>
      <c r="F81" s="4">
        <v>70</v>
      </c>
      <c r="G81" s="4">
        <f t="shared" si="3"/>
        <v>90</v>
      </c>
    </row>
    <row r="82" spans="1:7" ht="16.5">
      <c r="A82" s="2">
        <v>97156122</v>
      </c>
      <c r="B82" s="3" t="s">
        <v>4</v>
      </c>
      <c r="C82" s="2" t="s">
        <v>20</v>
      </c>
      <c r="D82" s="4">
        <v>60</v>
      </c>
      <c r="E82" s="4">
        <v>60</v>
      </c>
      <c r="F82" s="4">
        <v>60</v>
      </c>
      <c r="G82" s="4">
        <f t="shared" si="3"/>
        <v>90</v>
      </c>
    </row>
    <row r="83" spans="1:7" ht="16.5">
      <c r="A83" s="2">
        <v>97156126</v>
      </c>
      <c r="B83" s="3" t="s">
        <v>4</v>
      </c>
      <c r="C83" s="2" t="s">
        <v>24</v>
      </c>
      <c r="D83" s="4">
        <v>70</v>
      </c>
      <c r="E83" s="4">
        <v>40</v>
      </c>
      <c r="F83" s="4">
        <v>70</v>
      </c>
      <c r="G83" s="4">
        <f t="shared" si="3"/>
        <v>90</v>
      </c>
    </row>
    <row r="84" spans="1:7" ht="16.5">
      <c r="A84" s="2">
        <v>97156145</v>
      </c>
      <c r="B84" s="3" t="s">
        <v>4</v>
      </c>
      <c r="C84" s="2" t="s">
        <v>40</v>
      </c>
      <c r="D84" s="4">
        <v>60</v>
      </c>
      <c r="E84" s="4">
        <v>60</v>
      </c>
      <c r="F84" s="4">
        <v>60</v>
      </c>
      <c r="G84" s="4">
        <f t="shared" si="3"/>
        <v>90</v>
      </c>
    </row>
    <row r="85" spans="1:7" ht="16.5">
      <c r="A85" s="2">
        <v>97156220</v>
      </c>
      <c r="B85" s="3" t="s">
        <v>60</v>
      </c>
      <c r="C85" s="2" t="s">
        <v>59</v>
      </c>
      <c r="D85" s="4">
        <v>40</v>
      </c>
      <c r="E85" s="4">
        <v>70</v>
      </c>
      <c r="F85" s="4">
        <v>70</v>
      </c>
      <c r="G85" s="4">
        <f t="shared" si="3"/>
        <v>90</v>
      </c>
    </row>
    <row r="86" spans="1:7" ht="16.5">
      <c r="A86" s="2">
        <v>97156283</v>
      </c>
      <c r="B86" s="3" t="s">
        <v>60</v>
      </c>
      <c r="C86" s="2" t="s">
        <v>64</v>
      </c>
      <c r="D86" s="4">
        <v>50</v>
      </c>
      <c r="E86" s="4">
        <v>70</v>
      </c>
      <c r="F86" s="4">
        <v>60</v>
      </c>
      <c r="G86" s="4">
        <f t="shared" si="3"/>
        <v>90</v>
      </c>
    </row>
    <row r="87" spans="1:7" ht="16.5">
      <c r="A87" s="2">
        <v>96156141</v>
      </c>
      <c r="B87" s="3" t="s">
        <v>66</v>
      </c>
      <c r="C87" s="2" t="s">
        <v>73</v>
      </c>
      <c r="D87" s="4">
        <v>60</v>
      </c>
      <c r="E87" s="4">
        <v>50</v>
      </c>
      <c r="F87" s="4">
        <v>70</v>
      </c>
      <c r="G87" s="4">
        <f t="shared" si="3"/>
        <v>90</v>
      </c>
    </row>
    <row r="88" spans="1:7" ht="16.5">
      <c r="A88" s="2">
        <v>96156215</v>
      </c>
      <c r="B88" s="3" t="s">
        <v>77</v>
      </c>
      <c r="C88" s="2" t="s">
        <v>82</v>
      </c>
      <c r="D88" s="4">
        <v>50</v>
      </c>
      <c r="E88" s="4">
        <v>60</v>
      </c>
      <c r="F88" s="4">
        <v>70</v>
      </c>
      <c r="G88" s="4">
        <f t="shared" si="3"/>
        <v>90</v>
      </c>
    </row>
    <row r="89" spans="1:7" ht="16.5">
      <c r="A89" s="2">
        <v>97156209</v>
      </c>
      <c r="B89" s="3" t="s">
        <v>60</v>
      </c>
      <c r="C89" s="2" t="s">
        <v>112</v>
      </c>
      <c r="D89" s="4">
        <v>70</v>
      </c>
      <c r="E89" s="4">
        <v>60</v>
      </c>
      <c r="F89" s="4">
        <v>50</v>
      </c>
      <c r="G89" s="4">
        <f t="shared" si="3"/>
        <v>90</v>
      </c>
    </row>
    <row r="90" spans="1:7" ht="16.5">
      <c r="A90" s="2">
        <v>97156221</v>
      </c>
      <c r="B90" s="3" t="s">
        <v>60</v>
      </c>
      <c r="C90" s="2" t="s">
        <v>120</v>
      </c>
      <c r="D90" s="4">
        <v>60</v>
      </c>
      <c r="E90" s="4">
        <v>60</v>
      </c>
      <c r="F90" s="4">
        <v>60</v>
      </c>
      <c r="G90" s="4">
        <f t="shared" si="3"/>
        <v>90</v>
      </c>
    </row>
    <row r="91" spans="1:7" ht="16.5">
      <c r="A91" s="2">
        <v>97156242</v>
      </c>
      <c r="B91" s="3" t="s">
        <v>60</v>
      </c>
      <c r="C91" s="2" t="s">
        <v>139</v>
      </c>
      <c r="D91" s="4">
        <v>60</v>
      </c>
      <c r="E91" s="4">
        <v>50</v>
      </c>
      <c r="F91" s="4">
        <v>70</v>
      </c>
      <c r="G91" s="4">
        <f t="shared" si="3"/>
        <v>90</v>
      </c>
    </row>
    <row r="92" spans="1:7" ht="16.5">
      <c r="A92" s="2">
        <v>97156246</v>
      </c>
      <c r="B92" s="3" t="s">
        <v>60</v>
      </c>
      <c r="C92" s="2" t="s">
        <v>141</v>
      </c>
      <c r="D92" s="4">
        <v>60</v>
      </c>
      <c r="E92" s="4">
        <v>50</v>
      </c>
      <c r="F92" s="4">
        <v>70</v>
      </c>
      <c r="G92" s="4">
        <f t="shared" si="3"/>
        <v>90</v>
      </c>
    </row>
    <row r="93" spans="1:7" ht="16.5">
      <c r="A93" s="2">
        <v>95156151</v>
      </c>
      <c r="B93" s="3" t="s">
        <v>94</v>
      </c>
      <c r="C93" s="2" t="s">
        <v>156</v>
      </c>
      <c r="D93" s="4">
        <v>60</v>
      </c>
      <c r="E93" s="4">
        <v>60</v>
      </c>
      <c r="F93" s="4">
        <v>60</v>
      </c>
      <c r="G93" s="4">
        <f t="shared" si="3"/>
        <v>90</v>
      </c>
    </row>
    <row r="94" spans="1:7" ht="16.5">
      <c r="A94" s="2">
        <v>95156182</v>
      </c>
      <c r="B94" s="3" t="s">
        <v>94</v>
      </c>
      <c r="C94" s="2" t="s">
        <v>157</v>
      </c>
      <c r="D94" s="4">
        <v>50</v>
      </c>
      <c r="E94" s="4">
        <v>60</v>
      </c>
      <c r="F94" s="4">
        <v>70</v>
      </c>
      <c r="G94" s="4">
        <f t="shared" si="3"/>
        <v>90</v>
      </c>
    </row>
    <row r="95" spans="1:7" ht="16.5">
      <c r="A95" s="2">
        <v>97156236</v>
      </c>
      <c r="B95" s="3" t="s">
        <v>60</v>
      </c>
      <c r="C95" s="2" t="s">
        <v>133</v>
      </c>
      <c r="D95" s="4">
        <v>70</v>
      </c>
      <c r="E95" s="4">
        <v>56</v>
      </c>
      <c r="F95" s="4">
        <v>50</v>
      </c>
      <c r="G95" s="4">
        <f t="shared" si="3"/>
        <v>88</v>
      </c>
    </row>
    <row r="96" spans="1:7" ht="16.5">
      <c r="A96" s="2">
        <v>97156241</v>
      </c>
      <c r="B96" s="3" t="s">
        <v>60</v>
      </c>
      <c r="C96" s="2" t="s">
        <v>138</v>
      </c>
      <c r="D96" s="4">
        <v>40</v>
      </c>
      <c r="E96" s="4">
        <v>51</v>
      </c>
      <c r="F96" s="4">
        <v>80</v>
      </c>
      <c r="G96" s="4">
        <f t="shared" si="3"/>
        <v>85.5</v>
      </c>
    </row>
    <row r="97" spans="1:7" ht="16.5">
      <c r="A97" s="2">
        <v>97156115</v>
      </c>
      <c r="B97" s="3" t="s">
        <v>4</v>
      </c>
      <c r="C97" s="2" t="s">
        <v>14</v>
      </c>
      <c r="D97" s="4">
        <v>70</v>
      </c>
      <c r="E97" s="4">
        <v>40</v>
      </c>
      <c r="F97" s="4">
        <v>60</v>
      </c>
      <c r="G97" s="4">
        <f t="shared" si="3"/>
        <v>85</v>
      </c>
    </row>
    <row r="98" spans="1:7" ht="16.5">
      <c r="A98" s="2">
        <v>97156136</v>
      </c>
      <c r="B98" s="3" t="s">
        <v>4</v>
      </c>
      <c r="C98" s="2" t="s">
        <v>33</v>
      </c>
      <c r="D98" s="4">
        <v>70</v>
      </c>
      <c r="E98" s="4">
        <v>30</v>
      </c>
      <c r="F98" s="4">
        <v>70</v>
      </c>
      <c r="G98" s="4">
        <f aca="true" t="shared" si="4" ref="G98:G129">(150*SUM(D98,E98,F98))/300</f>
        <v>85</v>
      </c>
    </row>
    <row r="99" spans="1:7" ht="16.5">
      <c r="A99" s="2">
        <v>97156139</v>
      </c>
      <c r="B99" s="3" t="s">
        <v>4</v>
      </c>
      <c r="C99" s="2" t="s">
        <v>36</v>
      </c>
      <c r="D99" s="4">
        <v>60</v>
      </c>
      <c r="E99" s="4">
        <v>40</v>
      </c>
      <c r="F99" s="4">
        <v>70</v>
      </c>
      <c r="G99" s="4">
        <f t="shared" si="4"/>
        <v>85</v>
      </c>
    </row>
    <row r="100" spans="1:7" ht="16.5">
      <c r="A100" s="2">
        <v>97156158</v>
      </c>
      <c r="B100" s="3" t="s">
        <v>4</v>
      </c>
      <c r="C100" s="2" t="s">
        <v>50</v>
      </c>
      <c r="D100" s="4">
        <v>30</v>
      </c>
      <c r="E100" s="4">
        <v>50</v>
      </c>
      <c r="F100" s="4">
        <v>90</v>
      </c>
      <c r="G100" s="4">
        <f t="shared" si="4"/>
        <v>85</v>
      </c>
    </row>
    <row r="101" spans="1:7" ht="16.5">
      <c r="A101" s="2">
        <v>97156282</v>
      </c>
      <c r="B101" s="3" t="s">
        <v>60</v>
      </c>
      <c r="C101" s="2" t="s">
        <v>63</v>
      </c>
      <c r="D101" s="4">
        <v>50</v>
      </c>
      <c r="E101" s="4">
        <v>50</v>
      </c>
      <c r="F101" s="4">
        <v>70</v>
      </c>
      <c r="G101" s="4">
        <f t="shared" si="4"/>
        <v>85</v>
      </c>
    </row>
    <row r="102" spans="1:7" ht="16.5">
      <c r="A102" s="2">
        <v>96156253</v>
      </c>
      <c r="B102" s="3" t="s">
        <v>77</v>
      </c>
      <c r="C102" s="2" t="s">
        <v>90</v>
      </c>
      <c r="D102" s="4">
        <v>50</v>
      </c>
      <c r="E102" s="4">
        <v>50</v>
      </c>
      <c r="F102" s="4">
        <v>70</v>
      </c>
      <c r="G102" s="4">
        <f t="shared" si="4"/>
        <v>85</v>
      </c>
    </row>
    <row r="103" spans="1:7" ht="16.5">
      <c r="A103" s="2">
        <v>95156191</v>
      </c>
      <c r="B103" s="3" t="s">
        <v>94</v>
      </c>
      <c r="C103" s="2" t="s">
        <v>98</v>
      </c>
      <c r="D103" s="4">
        <v>40</v>
      </c>
      <c r="E103" s="4">
        <v>60</v>
      </c>
      <c r="F103" s="4">
        <v>70</v>
      </c>
      <c r="G103" s="4">
        <f t="shared" si="4"/>
        <v>85</v>
      </c>
    </row>
    <row r="104" spans="1:7" ht="16.5">
      <c r="A104" s="2">
        <v>94156184</v>
      </c>
      <c r="B104" s="3" t="s">
        <v>102</v>
      </c>
      <c r="C104" s="2" t="s">
        <v>101</v>
      </c>
      <c r="D104" s="4">
        <v>50</v>
      </c>
      <c r="E104" s="4">
        <v>50</v>
      </c>
      <c r="F104" s="4">
        <v>70</v>
      </c>
      <c r="G104" s="4">
        <f t="shared" si="4"/>
        <v>85</v>
      </c>
    </row>
    <row r="105" spans="1:7" ht="16.5">
      <c r="A105" s="2">
        <v>97156201</v>
      </c>
      <c r="B105" s="3" t="s">
        <v>60</v>
      </c>
      <c r="C105" s="2" t="s">
        <v>106</v>
      </c>
      <c r="D105" s="4">
        <v>80</v>
      </c>
      <c r="E105" s="4">
        <v>40</v>
      </c>
      <c r="F105" s="4">
        <v>50</v>
      </c>
      <c r="G105" s="4">
        <f t="shared" si="4"/>
        <v>85</v>
      </c>
    </row>
    <row r="106" spans="1:7" ht="16.5">
      <c r="A106" s="2">
        <v>97156223</v>
      </c>
      <c r="B106" s="3" t="s">
        <v>60</v>
      </c>
      <c r="C106" s="2" t="s">
        <v>122</v>
      </c>
      <c r="D106" s="4">
        <v>80</v>
      </c>
      <c r="E106" s="4">
        <v>30</v>
      </c>
      <c r="F106" s="4">
        <v>60</v>
      </c>
      <c r="G106" s="4">
        <f t="shared" si="4"/>
        <v>85</v>
      </c>
    </row>
    <row r="107" spans="1:7" ht="16.5">
      <c r="A107" s="2">
        <v>97156231</v>
      </c>
      <c r="B107" s="3" t="s">
        <v>60</v>
      </c>
      <c r="C107" s="2" t="s">
        <v>128</v>
      </c>
      <c r="D107" s="4">
        <v>60</v>
      </c>
      <c r="E107" s="4">
        <v>50</v>
      </c>
      <c r="F107" s="4">
        <v>60</v>
      </c>
      <c r="G107" s="4">
        <f t="shared" si="4"/>
        <v>85</v>
      </c>
    </row>
    <row r="108" spans="1:7" ht="16.5">
      <c r="A108" s="2">
        <v>97156248</v>
      </c>
      <c r="B108" s="3" t="s">
        <v>60</v>
      </c>
      <c r="C108" s="2" t="s">
        <v>143</v>
      </c>
      <c r="D108" s="4">
        <v>50</v>
      </c>
      <c r="E108" s="4">
        <v>40</v>
      </c>
      <c r="F108" s="4">
        <v>80</v>
      </c>
      <c r="G108" s="4">
        <f t="shared" si="4"/>
        <v>85</v>
      </c>
    </row>
    <row r="109" spans="1:7" ht="16.5">
      <c r="A109" s="2">
        <v>95156223</v>
      </c>
      <c r="B109" s="3" t="s">
        <v>77</v>
      </c>
      <c r="C109" s="2" t="s">
        <v>153</v>
      </c>
      <c r="D109" s="4">
        <v>50</v>
      </c>
      <c r="E109" s="4">
        <v>40</v>
      </c>
      <c r="F109" s="4">
        <v>80</v>
      </c>
      <c r="G109" s="4">
        <f t="shared" si="4"/>
        <v>85</v>
      </c>
    </row>
    <row r="110" spans="1:7" ht="16.5">
      <c r="A110" s="2">
        <v>96156154</v>
      </c>
      <c r="B110" s="3" t="s">
        <v>66</v>
      </c>
      <c r="C110" s="2" t="s">
        <v>75</v>
      </c>
      <c r="D110" s="4">
        <v>40</v>
      </c>
      <c r="E110" s="4">
        <v>52</v>
      </c>
      <c r="F110" s="4">
        <v>70</v>
      </c>
      <c r="G110" s="4">
        <f t="shared" si="4"/>
        <v>81</v>
      </c>
    </row>
    <row r="111" spans="1:7" ht="16.5">
      <c r="A111" s="2">
        <v>97156121</v>
      </c>
      <c r="B111" s="3" t="s">
        <v>4</v>
      </c>
      <c r="C111" s="2" t="s">
        <v>19</v>
      </c>
      <c r="D111" s="4">
        <v>0</v>
      </c>
      <c r="E111" s="4">
        <v>70</v>
      </c>
      <c r="F111" s="4">
        <v>90</v>
      </c>
      <c r="G111" s="4">
        <f t="shared" si="4"/>
        <v>80</v>
      </c>
    </row>
    <row r="112" spans="1:7" ht="16.5">
      <c r="A112" s="2">
        <v>97156133</v>
      </c>
      <c r="B112" s="3" t="s">
        <v>4</v>
      </c>
      <c r="C112" s="2" t="s">
        <v>30</v>
      </c>
      <c r="D112" s="4">
        <v>50</v>
      </c>
      <c r="E112" s="4">
        <v>50</v>
      </c>
      <c r="F112" s="4">
        <v>60</v>
      </c>
      <c r="G112" s="4">
        <f t="shared" si="4"/>
        <v>80</v>
      </c>
    </row>
    <row r="113" spans="1:7" ht="16.5">
      <c r="A113" s="2">
        <v>97156204</v>
      </c>
      <c r="B113" s="3" t="s">
        <v>60</v>
      </c>
      <c r="C113" s="2" t="s">
        <v>109</v>
      </c>
      <c r="D113" s="4">
        <v>50</v>
      </c>
      <c r="E113" s="4">
        <v>50</v>
      </c>
      <c r="F113" s="4">
        <v>60</v>
      </c>
      <c r="G113" s="4">
        <f t="shared" si="4"/>
        <v>80</v>
      </c>
    </row>
    <row r="114" spans="1:7" ht="16.5">
      <c r="A114" s="2">
        <v>97156219</v>
      </c>
      <c r="B114" s="3" t="s">
        <v>60</v>
      </c>
      <c r="C114" s="2" t="s">
        <v>119</v>
      </c>
      <c r="D114" s="4">
        <v>50</v>
      </c>
      <c r="E114" s="4">
        <v>50</v>
      </c>
      <c r="F114" s="4">
        <v>60</v>
      </c>
      <c r="G114" s="4">
        <f t="shared" si="4"/>
        <v>80</v>
      </c>
    </row>
    <row r="115" spans="1:7" ht="16.5">
      <c r="A115" s="2">
        <v>97156230</v>
      </c>
      <c r="B115" s="3" t="s">
        <v>60</v>
      </c>
      <c r="C115" s="2" t="s">
        <v>127</v>
      </c>
      <c r="D115" s="4">
        <v>70</v>
      </c>
      <c r="E115" s="4">
        <v>50</v>
      </c>
      <c r="F115" s="4">
        <v>40</v>
      </c>
      <c r="G115" s="4">
        <f t="shared" si="4"/>
        <v>80</v>
      </c>
    </row>
    <row r="116" spans="1:7" ht="16.5">
      <c r="A116" s="2">
        <v>97156237</v>
      </c>
      <c r="B116" s="3" t="s">
        <v>60</v>
      </c>
      <c r="C116" s="2" t="s">
        <v>134</v>
      </c>
      <c r="D116" s="4">
        <v>80</v>
      </c>
      <c r="E116" s="4">
        <v>0</v>
      </c>
      <c r="F116" s="4">
        <v>80</v>
      </c>
      <c r="G116" s="4">
        <f t="shared" si="4"/>
        <v>80</v>
      </c>
    </row>
    <row r="117" spans="1:7" ht="16.5">
      <c r="A117" s="2">
        <v>97156255</v>
      </c>
      <c r="B117" s="3" t="s">
        <v>60</v>
      </c>
      <c r="C117" s="2" t="s">
        <v>149</v>
      </c>
      <c r="D117" s="4">
        <v>70</v>
      </c>
      <c r="E117" s="4">
        <v>30</v>
      </c>
      <c r="F117" s="4">
        <v>60</v>
      </c>
      <c r="G117" s="4">
        <f t="shared" si="4"/>
        <v>80</v>
      </c>
    </row>
    <row r="118" spans="1:7" ht="16.5">
      <c r="A118" s="2">
        <v>92156290</v>
      </c>
      <c r="B118" s="3" t="s">
        <v>104</v>
      </c>
      <c r="C118" s="2" t="s">
        <v>158</v>
      </c>
      <c r="D118" s="4">
        <v>50</v>
      </c>
      <c r="E118" s="4">
        <v>60</v>
      </c>
      <c r="F118" s="4">
        <v>50</v>
      </c>
      <c r="G118" s="4">
        <f t="shared" si="4"/>
        <v>80</v>
      </c>
    </row>
    <row r="119" spans="1:7" ht="16.5">
      <c r="A119" s="2">
        <v>94156259</v>
      </c>
      <c r="B119" s="3" t="s">
        <v>104</v>
      </c>
      <c r="C119" s="2" t="s">
        <v>159</v>
      </c>
      <c r="D119" s="4">
        <v>60</v>
      </c>
      <c r="E119" s="4">
        <v>50</v>
      </c>
      <c r="F119" s="4">
        <v>50</v>
      </c>
      <c r="G119" s="4">
        <f t="shared" si="4"/>
        <v>80</v>
      </c>
    </row>
    <row r="120" spans="1:7" ht="16.5">
      <c r="A120" s="2">
        <v>95156229</v>
      </c>
      <c r="B120" s="3" t="s">
        <v>100</v>
      </c>
      <c r="C120" s="2" t="s">
        <v>99</v>
      </c>
      <c r="D120" s="4">
        <f>AVERAGE(E120,F120)</f>
        <v>51</v>
      </c>
      <c r="E120" s="4">
        <v>42</v>
      </c>
      <c r="F120" s="4">
        <v>60</v>
      </c>
      <c r="G120" s="4">
        <f t="shared" si="4"/>
        <v>76.5</v>
      </c>
    </row>
    <row r="121" spans="1:7" ht="16.5">
      <c r="A121" s="2">
        <v>93156198</v>
      </c>
      <c r="B121" s="3" t="s">
        <v>94</v>
      </c>
      <c r="C121" s="2" t="s">
        <v>155</v>
      </c>
      <c r="D121" s="4">
        <v>60</v>
      </c>
      <c r="E121" s="4">
        <v>23</v>
      </c>
      <c r="F121" s="4">
        <v>70</v>
      </c>
      <c r="G121" s="4">
        <f t="shared" si="4"/>
        <v>76.5</v>
      </c>
    </row>
    <row r="122" spans="1:7" ht="16.5">
      <c r="A122" s="2">
        <v>97156134</v>
      </c>
      <c r="B122" s="3" t="s">
        <v>4</v>
      </c>
      <c r="C122" s="2" t="s">
        <v>31</v>
      </c>
      <c r="D122" s="4">
        <v>60</v>
      </c>
      <c r="E122" s="4">
        <v>22</v>
      </c>
      <c r="F122" s="4">
        <v>70</v>
      </c>
      <c r="G122" s="4">
        <f t="shared" si="4"/>
        <v>76</v>
      </c>
    </row>
    <row r="123" spans="1:7" ht="16.5">
      <c r="A123" s="2">
        <v>97156182</v>
      </c>
      <c r="B123" s="3" t="s">
        <v>4</v>
      </c>
      <c r="C123" s="2" t="s">
        <v>53</v>
      </c>
      <c r="D123" s="4">
        <v>50</v>
      </c>
      <c r="E123" s="4">
        <v>30</v>
      </c>
      <c r="F123" s="4">
        <v>70</v>
      </c>
      <c r="G123" s="4">
        <f t="shared" si="4"/>
        <v>75</v>
      </c>
    </row>
    <row r="124" spans="1:7" ht="16.5">
      <c r="A124" s="2">
        <v>95156119</v>
      </c>
      <c r="B124" s="3" t="s">
        <v>66</v>
      </c>
      <c r="C124" s="2" t="s">
        <v>65</v>
      </c>
      <c r="D124" s="4">
        <v>50</v>
      </c>
      <c r="E124" s="4">
        <v>50</v>
      </c>
      <c r="F124" s="4">
        <v>50</v>
      </c>
      <c r="G124" s="4">
        <f t="shared" si="4"/>
        <v>75</v>
      </c>
    </row>
    <row r="125" spans="1:7" ht="16.5">
      <c r="A125" s="2">
        <v>96156234</v>
      </c>
      <c r="B125" s="3" t="s">
        <v>77</v>
      </c>
      <c r="C125" s="2" t="s">
        <v>86</v>
      </c>
      <c r="D125" s="4">
        <v>60</v>
      </c>
      <c r="E125" s="4">
        <v>20</v>
      </c>
      <c r="F125" s="4">
        <v>70</v>
      </c>
      <c r="G125" s="4">
        <f t="shared" si="4"/>
        <v>75</v>
      </c>
    </row>
    <row r="126" spans="1:7" ht="16.5">
      <c r="A126" s="2">
        <v>97156212</v>
      </c>
      <c r="B126" s="3" t="s">
        <v>60</v>
      </c>
      <c r="C126" s="2" t="s">
        <v>114</v>
      </c>
      <c r="D126" s="4">
        <v>60</v>
      </c>
      <c r="E126" s="4">
        <v>40</v>
      </c>
      <c r="F126" s="4">
        <v>50</v>
      </c>
      <c r="G126" s="4">
        <f t="shared" si="4"/>
        <v>75</v>
      </c>
    </row>
    <row r="127" spans="1:7" ht="16.5">
      <c r="A127" s="2">
        <v>97156229</v>
      </c>
      <c r="B127" s="3" t="s">
        <v>60</v>
      </c>
      <c r="C127" s="2" t="s">
        <v>126</v>
      </c>
      <c r="D127" s="4">
        <v>50</v>
      </c>
      <c r="E127" s="4">
        <v>50</v>
      </c>
      <c r="F127" s="4">
        <v>50</v>
      </c>
      <c r="G127" s="4">
        <f t="shared" si="4"/>
        <v>75</v>
      </c>
    </row>
    <row r="128" spans="1:7" ht="16.5">
      <c r="A128" s="2">
        <v>97156233</v>
      </c>
      <c r="B128" s="3" t="s">
        <v>60</v>
      </c>
      <c r="C128" s="2" t="s">
        <v>130</v>
      </c>
      <c r="D128" s="4">
        <v>30</v>
      </c>
      <c r="E128" s="4">
        <v>60</v>
      </c>
      <c r="F128" s="4">
        <v>60</v>
      </c>
      <c r="G128" s="4">
        <f t="shared" si="4"/>
        <v>75</v>
      </c>
    </row>
    <row r="129" spans="1:7" ht="16.5">
      <c r="A129" s="2">
        <v>97156135</v>
      </c>
      <c r="B129" s="3" t="s">
        <v>4</v>
      </c>
      <c r="C129" s="2" t="s">
        <v>32</v>
      </c>
      <c r="D129" s="4">
        <v>50</v>
      </c>
      <c r="E129" s="4">
        <v>30</v>
      </c>
      <c r="F129" s="4">
        <v>60</v>
      </c>
      <c r="G129" s="4">
        <f t="shared" si="4"/>
        <v>70</v>
      </c>
    </row>
    <row r="130" spans="1:7" ht="16.5">
      <c r="A130" s="2">
        <v>96156130</v>
      </c>
      <c r="B130" s="3" t="s">
        <v>66</v>
      </c>
      <c r="C130" s="2" t="s">
        <v>71</v>
      </c>
      <c r="D130" s="4">
        <v>50</v>
      </c>
      <c r="E130" s="4">
        <v>20</v>
      </c>
      <c r="F130" s="4">
        <v>70</v>
      </c>
      <c r="G130" s="4">
        <f aca="true" t="shared" si="5" ref="G130:G161">(150*SUM(D130,E130,F130))/300</f>
        <v>70</v>
      </c>
    </row>
    <row r="131" spans="1:7" ht="16.5">
      <c r="A131" s="2">
        <v>96156134</v>
      </c>
      <c r="B131" s="3" t="s">
        <v>66</v>
      </c>
      <c r="C131" s="2" t="s">
        <v>72</v>
      </c>
      <c r="D131" s="4">
        <v>60</v>
      </c>
      <c r="E131" s="4">
        <v>40</v>
      </c>
      <c r="F131" s="4">
        <v>40</v>
      </c>
      <c r="G131" s="4">
        <f t="shared" si="5"/>
        <v>70</v>
      </c>
    </row>
    <row r="132" spans="1:7" ht="16.5">
      <c r="A132" s="2">
        <v>96156285</v>
      </c>
      <c r="B132" s="3" t="s">
        <v>77</v>
      </c>
      <c r="C132" s="2" t="s">
        <v>92</v>
      </c>
      <c r="D132" s="4">
        <v>30</v>
      </c>
      <c r="E132" s="4">
        <v>40</v>
      </c>
      <c r="F132" s="4">
        <v>70</v>
      </c>
      <c r="G132" s="4">
        <f t="shared" si="5"/>
        <v>70</v>
      </c>
    </row>
    <row r="133" spans="1:7" ht="16.5">
      <c r="A133" s="2">
        <v>97156239</v>
      </c>
      <c r="B133" s="3" t="s">
        <v>60</v>
      </c>
      <c r="C133" s="2" t="s">
        <v>136</v>
      </c>
      <c r="D133" s="4">
        <v>50</v>
      </c>
      <c r="E133" s="4">
        <v>60</v>
      </c>
      <c r="F133" s="4">
        <v>30</v>
      </c>
      <c r="G133" s="4">
        <f t="shared" si="5"/>
        <v>70</v>
      </c>
    </row>
    <row r="134" spans="1:7" ht="16.5">
      <c r="A134" s="2">
        <v>97156240</v>
      </c>
      <c r="B134" s="3" t="s">
        <v>60</v>
      </c>
      <c r="C134" s="2" t="s">
        <v>137</v>
      </c>
      <c r="D134" s="4">
        <v>30</v>
      </c>
      <c r="E134" s="4">
        <v>60</v>
      </c>
      <c r="F134" s="4">
        <v>50</v>
      </c>
      <c r="G134" s="4">
        <f t="shared" si="5"/>
        <v>70</v>
      </c>
    </row>
    <row r="135" spans="1:7" ht="16.5">
      <c r="A135" s="2">
        <v>97156116</v>
      </c>
      <c r="B135" s="3" t="s">
        <v>4</v>
      </c>
      <c r="C135" s="2" t="s">
        <v>15</v>
      </c>
      <c r="D135" s="4">
        <v>0</v>
      </c>
      <c r="E135" s="4">
        <v>50</v>
      </c>
      <c r="F135" s="4">
        <v>80</v>
      </c>
      <c r="G135" s="4">
        <f t="shared" si="5"/>
        <v>65</v>
      </c>
    </row>
    <row r="136" spans="1:7" ht="16.5">
      <c r="A136" s="2">
        <v>97156281</v>
      </c>
      <c r="B136" s="3" t="s">
        <v>60</v>
      </c>
      <c r="C136" s="2" t="s">
        <v>62</v>
      </c>
      <c r="D136" s="4">
        <v>20</v>
      </c>
      <c r="E136" s="4">
        <v>40</v>
      </c>
      <c r="F136" s="4">
        <v>70</v>
      </c>
      <c r="G136" s="4">
        <f t="shared" si="5"/>
        <v>65</v>
      </c>
    </row>
    <row r="137" spans="1:7" ht="16.5">
      <c r="A137" s="2">
        <v>97156217</v>
      </c>
      <c r="B137" s="3" t="s">
        <v>60</v>
      </c>
      <c r="C137" s="2" t="s">
        <v>117</v>
      </c>
      <c r="D137" s="4">
        <v>40</v>
      </c>
      <c r="E137" s="4">
        <v>30</v>
      </c>
      <c r="F137" s="4">
        <v>60</v>
      </c>
      <c r="G137" s="4">
        <f t="shared" si="5"/>
        <v>65</v>
      </c>
    </row>
    <row r="138" spans="1:7" ht="16.5">
      <c r="A138" s="2">
        <v>97156243</v>
      </c>
      <c r="B138" s="3" t="s">
        <v>60</v>
      </c>
      <c r="C138" s="2" t="s">
        <v>140</v>
      </c>
      <c r="D138" s="4">
        <v>30</v>
      </c>
      <c r="E138" s="4">
        <v>50</v>
      </c>
      <c r="F138" s="4">
        <v>50</v>
      </c>
      <c r="G138" s="4">
        <f t="shared" si="5"/>
        <v>65</v>
      </c>
    </row>
    <row r="139" spans="1:7" ht="16.5">
      <c r="A139" s="2">
        <v>97156102</v>
      </c>
      <c r="B139" s="3" t="s">
        <v>4</v>
      </c>
      <c r="C139" s="2" t="s">
        <v>3</v>
      </c>
      <c r="D139" s="4">
        <v>40</v>
      </c>
      <c r="E139" s="4">
        <v>30</v>
      </c>
      <c r="F139" s="4">
        <v>50</v>
      </c>
      <c r="G139" s="4">
        <f t="shared" si="5"/>
        <v>60</v>
      </c>
    </row>
    <row r="140" spans="1:7" ht="17.25" thickBot="1">
      <c r="A140" s="16">
        <v>97156183</v>
      </c>
      <c r="B140" s="17" t="s">
        <v>4</v>
      </c>
      <c r="C140" s="16" t="s">
        <v>54</v>
      </c>
      <c r="D140" s="18">
        <v>70</v>
      </c>
      <c r="E140" s="18">
        <v>50</v>
      </c>
      <c r="F140" s="18">
        <v>0</v>
      </c>
      <c r="G140" s="18">
        <f t="shared" si="5"/>
        <v>60</v>
      </c>
    </row>
    <row r="141" spans="1:7" ht="17.25" thickTop="1">
      <c r="A141" s="20">
        <v>97156123</v>
      </c>
      <c r="B141" s="21" t="s">
        <v>4</v>
      </c>
      <c r="C141" s="22" t="s">
        <v>21</v>
      </c>
      <c r="D141" s="23">
        <v>60</v>
      </c>
      <c r="E141" s="23">
        <v>55</v>
      </c>
      <c r="F141" s="23">
        <v>0</v>
      </c>
      <c r="G141" s="32">
        <f t="shared" si="5"/>
        <v>57.5</v>
      </c>
    </row>
    <row r="142" spans="1:7" ht="16.5">
      <c r="A142" s="25">
        <v>97156120</v>
      </c>
      <c r="B142" s="3" t="s">
        <v>4</v>
      </c>
      <c r="C142" s="2" t="s">
        <v>18</v>
      </c>
      <c r="D142" s="4">
        <v>70</v>
      </c>
      <c r="E142" s="4">
        <v>40</v>
      </c>
      <c r="F142" s="4">
        <v>0</v>
      </c>
      <c r="G142" s="33">
        <f t="shared" si="5"/>
        <v>55</v>
      </c>
    </row>
    <row r="143" spans="1:7" ht="16.5">
      <c r="A143" s="25">
        <v>97155133</v>
      </c>
      <c r="B143" s="3" t="s">
        <v>56</v>
      </c>
      <c r="C143" s="2" t="s">
        <v>55</v>
      </c>
      <c r="D143" s="4">
        <v>0</v>
      </c>
      <c r="E143" s="4">
        <v>80</v>
      </c>
      <c r="F143" s="4">
        <v>30</v>
      </c>
      <c r="G143" s="33">
        <f t="shared" si="5"/>
        <v>55</v>
      </c>
    </row>
    <row r="144" spans="1:7" ht="16.5">
      <c r="A144" s="25">
        <v>94156207</v>
      </c>
      <c r="B144" s="3" t="s">
        <v>104</v>
      </c>
      <c r="C144" s="2" t="s">
        <v>103</v>
      </c>
      <c r="D144" s="4">
        <v>0</v>
      </c>
      <c r="E144" s="4">
        <v>50</v>
      </c>
      <c r="F144" s="4">
        <v>60</v>
      </c>
      <c r="G144" s="33">
        <f t="shared" si="5"/>
        <v>55</v>
      </c>
    </row>
    <row r="145" spans="1:7" ht="16.5">
      <c r="A145" s="25">
        <v>97156224</v>
      </c>
      <c r="B145" s="3" t="s">
        <v>60</v>
      </c>
      <c r="C145" s="2" t="s">
        <v>123</v>
      </c>
      <c r="D145" s="4">
        <v>20</v>
      </c>
      <c r="E145" s="4">
        <v>40</v>
      </c>
      <c r="F145" s="4">
        <v>50</v>
      </c>
      <c r="G145" s="33">
        <f t="shared" si="5"/>
        <v>55</v>
      </c>
    </row>
    <row r="146" spans="1:7" ht="16.5">
      <c r="A146" s="25">
        <v>96156283</v>
      </c>
      <c r="B146" s="3" t="s">
        <v>77</v>
      </c>
      <c r="C146" s="2" t="s">
        <v>154</v>
      </c>
      <c r="D146" s="4">
        <v>40</v>
      </c>
      <c r="E146" s="4">
        <v>63</v>
      </c>
      <c r="F146" s="4">
        <v>0</v>
      </c>
      <c r="G146" s="33">
        <f t="shared" si="5"/>
        <v>51.5</v>
      </c>
    </row>
    <row r="147" spans="1:7" ht="16.5">
      <c r="A147" s="25">
        <v>97156202</v>
      </c>
      <c r="B147" s="3" t="s">
        <v>60</v>
      </c>
      <c r="C147" s="2" t="s">
        <v>107</v>
      </c>
      <c r="D147" s="4">
        <v>40</v>
      </c>
      <c r="E147" s="4">
        <v>32</v>
      </c>
      <c r="F147" s="4">
        <v>20</v>
      </c>
      <c r="G147" s="33">
        <f t="shared" si="5"/>
        <v>46</v>
      </c>
    </row>
    <row r="148" spans="1:7" ht="16.5">
      <c r="A148" s="25">
        <v>97156152</v>
      </c>
      <c r="B148" s="3" t="s">
        <v>4</v>
      </c>
      <c r="C148" s="2" t="s">
        <v>44</v>
      </c>
      <c r="D148" s="4">
        <v>0</v>
      </c>
      <c r="E148" s="4">
        <v>50</v>
      </c>
      <c r="F148" s="4">
        <v>30</v>
      </c>
      <c r="G148" s="33">
        <f t="shared" si="5"/>
        <v>40</v>
      </c>
    </row>
    <row r="149" spans="1:7" ht="17.25" thickBot="1">
      <c r="A149" s="27">
        <v>97156203</v>
      </c>
      <c r="B149" s="28" t="s">
        <v>60</v>
      </c>
      <c r="C149" s="29" t="s">
        <v>108</v>
      </c>
      <c r="D149" s="30">
        <v>0</v>
      </c>
      <c r="E149" s="30">
        <v>0</v>
      </c>
      <c r="F149" s="30">
        <v>0</v>
      </c>
      <c r="G149" s="34">
        <f t="shared" si="5"/>
        <v>0</v>
      </c>
    </row>
    <row r="150" ht="17.25" thickTop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I1" sqref="I1:J1"/>
    </sheetView>
  </sheetViews>
  <sheetFormatPr defaultColWidth="9.00390625" defaultRowHeight="15.75"/>
  <cols>
    <col min="6" max="7" width="9.00390625" style="8" customWidth="1"/>
  </cols>
  <sheetData>
    <row r="1" spans="1:10" ht="15.75">
      <c r="A1" s="1" t="s">
        <v>0</v>
      </c>
      <c r="B1" s="1" t="s">
        <v>2</v>
      </c>
      <c r="C1" s="1" t="s">
        <v>176</v>
      </c>
      <c r="D1" s="5" t="s">
        <v>161</v>
      </c>
      <c r="E1" s="5" t="s">
        <v>165</v>
      </c>
      <c r="F1" s="6" t="s">
        <v>175</v>
      </c>
      <c r="G1" s="9"/>
      <c r="H1" s="13" t="s">
        <v>166</v>
      </c>
      <c r="I1" s="13" t="s">
        <v>167</v>
      </c>
      <c r="J1" s="13" t="s">
        <v>174</v>
      </c>
    </row>
    <row r="2" spans="1:10" ht="16.5">
      <c r="A2" s="2">
        <v>97156109</v>
      </c>
      <c r="B2" s="3" t="s">
        <v>4</v>
      </c>
      <c r="C2" s="2" t="s">
        <v>10</v>
      </c>
      <c r="D2" s="4">
        <v>100</v>
      </c>
      <c r="E2" s="4">
        <v>80</v>
      </c>
      <c r="F2" s="7">
        <f>(150*SUM(D2,E2))/200</f>
        <v>135</v>
      </c>
      <c r="G2" s="10"/>
      <c r="H2" s="14" t="s">
        <v>168</v>
      </c>
      <c r="I2" s="14">
        <v>12</v>
      </c>
      <c r="J2" s="15">
        <f aca="true" t="shared" si="0" ref="J2:J7">I2/148*100%</f>
        <v>0.08108108108108109</v>
      </c>
    </row>
    <row r="3" spans="1:10" ht="16.5">
      <c r="A3" s="2">
        <v>95156113</v>
      </c>
      <c r="B3" s="3" t="s">
        <v>94</v>
      </c>
      <c r="C3" s="2" t="s">
        <v>93</v>
      </c>
      <c r="D3" s="4">
        <v>90</v>
      </c>
      <c r="E3" s="4">
        <v>90</v>
      </c>
      <c r="F3" s="7">
        <f aca="true" t="shared" si="1" ref="F3:F33">(150*SUM(D3,E3))/200</f>
        <v>135</v>
      </c>
      <c r="G3" s="10"/>
      <c r="H3" s="14" t="s">
        <v>169</v>
      </c>
      <c r="I3" s="14">
        <v>17</v>
      </c>
      <c r="J3" s="15">
        <f t="shared" si="0"/>
        <v>0.11486486486486487</v>
      </c>
    </row>
    <row r="4" spans="1:10" ht="16.5">
      <c r="A4" s="2">
        <v>96156210</v>
      </c>
      <c r="B4" s="3" t="s">
        <v>77</v>
      </c>
      <c r="C4" s="2" t="s">
        <v>80</v>
      </c>
      <c r="D4" s="4">
        <v>100</v>
      </c>
      <c r="E4" s="4">
        <v>70</v>
      </c>
      <c r="F4" s="7">
        <f t="shared" si="1"/>
        <v>127.5</v>
      </c>
      <c r="G4" s="10"/>
      <c r="H4" s="14" t="s">
        <v>170</v>
      </c>
      <c r="I4" s="14">
        <v>17</v>
      </c>
      <c r="J4" s="15">
        <f t="shared" si="0"/>
        <v>0.11486486486486487</v>
      </c>
    </row>
    <row r="5" spans="1:10" ht="16.5">
      <c r="A5" s="2">
        <v>97156251</v>
      </c>
      <c r="B5" s="3" t="s">
        <v>60</v>
      </c>
      <c r="C5" s="2" t="s">
        <v>146</v>
      </c>
      <c r="D5" s="4">
        <v>100</v>
      </c>
      <c r="E5" s="4">
        <v>70</v>
      </c>
      <c r="F5" s="7">
        <f t="shared" si="1"/>
        <v>127.5</v>
      </c>
      <c r="G5" s="10"/>
      <c r="H5" s="14" t="s">
        <v>171</v>
      </c>
      <c r="I5" s="14">
        <v>19</v>
      </c>
      <c r="J5" s="15">
        <f t="shared" si="0"/>
        <v>0.12837837837837837</v>
      </c>
    </row>
    <row r="6" spans="1:10" ht="16.5">
      <c r="A6" s="2">
        <v>97156218</v>
      </c>
      <c r="B6" s="3" t="s">
        <v>60</v>
      </c>
      <c r="C6" s="2" t="s">
        <v>118</v>
      </c>
      <c r="D6" s="4">
        <v>80</v>
      </c>
      <c r="E6" s="4">
        <v>85</v>
      </c>
      <c r="F6" s="7">
        <f t="shared" si="1"/>
        <v>123.75</v>
      </c>
      <c r="G6" s="10"/>
      <c r="H6" s="14" t="s">
        <v>172</v>
      </c>
      <c r="I6" s="14">
        <v>23</v>
      </c>
      <c r="J6" s="15">
        <f t="shared" si="0"/>
        <v>0.1554054054054054</v>
      </c>
    </row>
    <row r="7" spans="1:10" ht="16.5">
      <c r="A7" s="2">
        <v>97156129</v>
      </c>
      <c r="B7" s="3" t="s">
        <v>4</v>
      </c>
      <c r="C7" s="2" t="s">
        <v>27</v>
      </c>
      <c r="D7" s="4">
        <v>80</v>
      </c>
      <c r="E7" s="4">
        <v>80</v>
      </c>
      <c r="F7" s="7">
        <f t="shared" si="1"/>
        <v>120</v>
      </c>
      <c r="G7" s="10"/>
      <c r="H7" s="14" t="s">
        <v>173</v>
      </c>
      <c r="I7" s="14">
        <v>60</v>
      </c>
      <c r="J7" s="15">
        <f t="shared" si="0"/>
        <v>0.40540540540540543</v>
      </c>
    </row>
    <row r="8" spans="1:7" ht="15.75">
      <c r="A8" s="2">
        <v>97156144</v>
      </c>
      <c r="B8" s="3" t="s">
        <v>4</v>
      </c>
      <c r="C8" s="2" t="s">
        <v>39</v>
      </c>
      <c r="D8" s="4">
        <v>90</v>
      </c>
      <c r="E8" s="4">
        <v>70</v>
      </c>
      <c r="F8" s="7">
        <f t="shared" si="1"/>
        <v>120</v>
      </c>
      <c r="G8" s="10"/>
    </row>
    <row r="9" spans="1:10" ht="16.5">
      <c r="A9" s="2">
        <v>97156156</v>
      </c>
      <c r="B9" s="3" t="s">
        <v>4</v>
      </c>
      <c r="C9" s="2" t="s">
        <v>48</v>
      </c>
      <c r="D9" s="4">
        <v>90</v>
      </c>
      <c r="E9" s="4">
        <v>70</v>
      </c>
      <c r="F9" s="7">
        <f t="shared" si="1"/>
        <v>120</v>
      </c>
      <c r="G9" s="10"/>
      <c r="J9" s="15"/>
    </row>
    <row r="10" spans="1:7" ht="15.75">
      <c r="A10" s="2">
        <v>96156222</v>
      </c>
      <c r="B10" s="3" t="s">
        <v>77</v>
      </c>
      <c r="C10" s="2" t="s">
        <v>83</v>
      </c>
      <c r="D10" s="4">
        <v>90</v>
      </c>
      <c r="E10" s="4">
        <v>70</v>
      </c>
      <c r="F10" s="7">
        <f t="shared" si="1"/>
        <v>120</v>
      </c>
      <c r="G10" s="10"/>
    </row>
    <row r="11" spans="1:7" ht="15.75">
      <c r="A11" s="2">
        <v>96156245</v>
      </c>
      <c r="B11" s="3" t="s">
        <v>77</v>
      </c>
      <c r="C11" s="2" t="s">
        <v>88</v>
      </c>
      <c r="D11" s="4">
        <v>90</v>
      </c>
      <c r="E11" s="4">
        <v>70</v>
      </c>
      <c r="F11" s="7">
        <f t="shared" si="1"/>
        <v>120</v>
      </c>
      <c r="G11" s="10"/>
    </row>
    <row r="12" spans="1:8" ht="15.75">
      <c r="A12" s="2">
        <v>97156222</v>
      </c>
      <c r="B12" s="3" t="s">
        <v>60</v>
      </c>
      <c r="C12" s="2" t="s">
        <v>121</v>
      </c>
      <c r="D12" s="4">
        <v>90</v>
      </c>
      <c r="E12" s="4">
        <v>70</v>
      </c>
      <c r="F12" s="7">
        <f t="shared" si="1"/>
        <v>120</v>
      </c>
      <c r="G12" s="11"/>
      <c r="H12" s="12"/>
    </row>
    <row r="13" spans="1:8" ht="15.75">
      <c r="A13" s="2">
        <v>97156153</v>
      </c>
      <c r="B13" s="3" t="s">
        <v>4</v>
      </c>
      <c r="C13" s="2" t="s">
        <v>45</v>
      </c>
      <c r="D13" s="4">
        <v>80</v>
      </c>
      <c r="E13" s="4">
        <v>77</v>
      </c>
      <c r="F13" s="7">
        <f t="shared" si="1"/>
        <v>117.75</v>
      </c>
      <c r="G13" s="10"/>
      <c r="H13">
        <v>59</v>
      </c>
    </row>
    <row r="14" spans="1:8" ht="15.75">
      <c r="A14" s="2">
        <v>97156235</v>
      </c>
      <c r="B14" s="3" t="s">
        <v>60</v>
      </c>
      <c r="C14" s="2" t="s">
        <v>132</v>
      </c>
      <c r="D14" s="4">
        <v>90</v>
      </c>
      <c r="E14" s="4">
        <v>66</v>
      </c>
      <c r="F14" s="7">
        <f t="shared" si="1"/>
        <v>117</v>
      </c>
      <c r="G14" s="10"/>
      <c r="H14">
        <v>69</v>
      </c>
    </row>
    <row r="15" spans="1:8" ht="15.75">
      <c r="A15" s="2">
        <v>96156208</v>
      </c>
      <c r="B15" s="3" t="s">
        <v>77</v>
      </c>
      <c r="C15" s="2" t="s">
        <v>79</v>
      </c>
      <c r="D15" s="4">
        <v>60</v>
      </c>
      <c r="E15" s="4">
        <v>95</v>
      </c>
      <c r="F15" s="7">
        <f t="shared" si="1"/>
        <v>116.25</v>
      </c>
      <c r="G15" s="10"/>
      <c r="H15">
        <v>79</v>
      </c>
    </row>
    <row r="16" spans="1:8" ht="15.75">
      <c r="A16" s="2">
        <v>97156232</v>
      </c>
      <c r="B16" s="3" t="s">
        <v>60</v>
      </c>
      <c r="C16" s="2" t="s">
        <v>129</v>
      </c>
      <c r="D16" s="4">
        <v>90</v>
      </c>
      <c r="E16" s="4">
        <v>62</v>
      </c>
      <c r="F16" s="7">
        <f t="shared" si="1"/>
        <v>114</v>
      </c>
      <c r="G16" s="10"/>
      <c r="H16">
        <v>89</v>
      </c>
    </row>
    <row r="17" spans="1:8" ht="15.75">
      <c r="A17" s="2">
        <v>97156226</v>
      </c>
      <c r="B17" s="3" t="s">
        <v>60</v>
      </c>
      <c r="C17" s="2" t="s">
        <v>125</v>
      </c>
      <c r="D17" s="4">
        <v>90</v>
      </c>
      <c r="E17" s="4">
        <v>61</v>
      </c>
      <c r="F17" s="7">
        <f t="shared" si="1"/>
        <v>113.25</v>
      </c>
      <c r="G17" s="10"/>
      <c r="H17">
        <v>97</v>
      </c>
    </row>
    <row r="18" spans="1:7" ht="15.75">
      <c r="A18" s="2">
        <v>97156155</v>
      </c>
      <c r="B18" s="3" t="s">
        <v>4</v>
      </c>
      <c r="C18" s="2" t="s">
        <v>47</v>
      </c>
      <c r="D18" s="4">
        <v>80</v>
      </c>
      <c r="E18" s="4">
        <v>70</v>
      </c>
      <c r="F18" s="7">
        <f t="shared" si="1"/>
        <v>112.5</v>
      </c>
      <c r="G18" s="10"/>
    </row>
    <row r="19" spans="1:7" ht="15.75">
      <c r="A19" s="2">
        <v>97156157</v>
      </c>
      <c r="B19" s="3" t="s">
        <v>4</v>
      </c>
      <c r="C19" s="2" t="s">
        <v>49</v>
      </c>
      <c r="D19" s="4">
        <v>80</v>
      </c>
      <c r="E19" s="4">
        <v>70</v>
      </c>
      <c r="F19" s="7">
        <f t="shared" si="1"/>
        <v>112.5</v>
      </c>
      <c r="G19" s="10"/>
    </row>
    <row r="20" spans="1:7" ht="15.75">
      <c r="A20" s="2">
        <v>97156171</v>
      </c>
      <c r="B20" s="3" t="s">
        <v>4</v>
      </c>
      <c r="C20" s="2" t="s">
        <v>51</v>
      </c>
      <c r="D20" s="4">
        <v>80</v>
      </c>
      <c r="E20" s="4">
        <v>70</v>
      </c>
      <c r="F20" s="7">
        <f t="shared" si="1"/>
        <v>112.5</v>
      </c>
      <c r="G20" s="10"/>
    </row>
    <row r="21" spans="1:7" ht="15.75">
      <c r="A21" s="2">
        <v>96156225</v>
      </c>
      <c r="B21" s="3" t="s">
        <v>77</v>
      </c>
      <c r="C21" s="2" t="s">
        <v>85</v>
      </c>
      <c r="D21" s="4">
        <v>80</v>
      </c>
      <c r="E21" s="4">
        <v>70</v>
      </c>
      <c r="F21" s="7">
        <f t="shared" si="1"/>
        <v>112.5</v>
      </c>
      <c r="G21" s="10"/>
    </row>
    <row r="22" spans="1:7" ht="15.75">
      <c r="A22" s="2">
        <v>96156250</v>
      </c>
      <c r="B22" s="3" t="s">
        <v>77</v>
      </c>
      <c r="C22" s="2" t="s">
        <v>89</v>
      </c>
      <c r="D22" s="4">
        <v>80</v>
      </c>
      <c r="E22" s="4">
        <v>70</v>
      </c>
      <c r="F22" s="7">
        <f t="shared" si="1"/>
        <v>112.5</v>
      </c>
      <c r="G22" s="10"/>
    </row>
    <row r="23" spans="1:7" ht="15.75">
      <c r="A23" s="2">
        <v>96156281</v>
      </c>
      <c r="B23" s="3" t="s">
        <v>77</v>
      </c>
      <c r="C23" s="2" t="s">
        <v>91</v>
      </c>
      <c r="D23" s="4">
        <v>70</v>
      </c>
      <c r="E23" s="4">
        <v>80</v>
      </c>
      <c r="F23" s="7">
        <f t="shared" si="1"/>
        <v>112.5</v>
      </c>
      <c r="G23" s="10"/>
    </row>
    <row r="24" spans="1:7" ht="15.75">
      <c r="A24" s="2">
        <v>95156145</v>
      </c>
      <c r="B24" s="3" t="s">
        <v>94</v>
      </c>
      <c r="C24" s="2" t="s">
        <v>96</v>
      </c>
      <c r="D24" s="4">
        <v>80</v>
      </c>
      <c r="E24" s="4">
        <v>62</v>
      </c>
      <c r="F24" s="7">
        <f t="shared" si="1"/>
        <v>106.5</v>
      </c>
      <c r="G24" s="10"/>
    </row>
    <row r="25" spans="1:7" ht="15.75">
      <c r="A25" s="2">
        <v>97156110</v>
      </c>
      <c r="B25" s="3" t="s">
        <v>4</v>
      </c>
      <c r="C25" s="2" t="s">
        <v>11</v>
      </c>
      <c r="D25" s="4">
        <v>80</v>
      </c>
      <c r="E25" s="4">
        <v>60</v>
      </c>
      <c r="F25" s="7">
        <f t="shared" si="1"/>
        <v>105</v>
      </c>
      <c r="G25" s="10"/>
    </row>
    <row r="26" spans="1:7" ht="15.75">
      <c r="A26" s="2">
        <v>97156128</v>
      </c>
      <c r="B26" s="3" t="s">
        <v>4</v>
      </c>
      <c r="C26" s="2" t="s">
        <v>26</v>
      </c>
      <c r="D26" s="4">
        <v>70</v>
      </c>
      <c r="E26" s="4">
        <v>70</v>
      </c>
      <c r="F26" s="7">
        <f t="shared" si="1"/>
        <v>105</v>
      </c>
      <c r="G26" s="10"/>
    </row>
    <row r="27" spans="1:7" ht="15.75">
      <c r="A27" s="2">
        <v>97156132</v>
      </c>
      <c r="B27" s="3" t="s">
        <v>4</v>
      </c>
      <c r="C27" s="2" t="s">
        <v>29</v>
      </c>
      <c r="D27" s="4">
        <v>80</v>
      </c>
      <c r="E27" s="4">
        <v>60</v>
      </c>
      <c r="F27" s="7">
        <f t="shared" si="1"/>
        <v>105</v>
      </c>
      <c r="G27" s="10"/>
    </row>
    <row r="28" spans="1:7" ht="15.75">
      <c r="A28" s="2">
        <v>97156137</v>
      </c>
      <c r="B28" s="3" t="s">
        <v>4</v>
      </c>
      <c r="C28" s="2" t="s">
        <v>34</v>
      </c>
      <c r="D28" s="4">
        <v>70</v>
      </c>
      <c r="E28" s="4">
        <v>70</v>
      </c>
      <c r="F28" s="7">
        <f t="shared" si="1"/>
        <v>105</v>
      </c>
      <c r="G28" s="10"/>
    </row>
    <row r="29" spans="1:7" ht="15.75">
      <c r="A29" s="2">
        <v>97156138</v>
      </c>
      <c r="B29" s="3" t="s">
        <v>4</v>
      </c>
      <c r="C29" s="2" t="s">
        <v>35</v>
      </c>
      <c r="D29" s="4">
        <v>70</v>
      </c>
      <c r="E29" s="4">
        <v>70</v>
      </c>
      <c r="F29" s="7">
        <f t="shared" si="1"/>
        <v>105</v>
      </c>
      <c r="G29" s="10"/>
    </row>
    <row r="30" spans="1:7" ht="15.75">
      <c r="A30" s="2">
        <v>97156148</v>
      </c>
      <c r="B30" s="3" t="s">
        <v>4</v>
      </c>
      <c r="C30" s="2" t="s">
        <v>42</v>
      </c>
      <c r="D30" s="4">
        <v>80</v>
      </c>
      <c r="E30" s="4">
        <v>60</v>
      </c>
      <c r="F30" s="7">
        <f t="shared" si="1"/>
        <v>105</v>
      </c>
      <c r="G30" s="10"/>
    </row>
    <row r="31" spans="1:7" ht="15.75">
      <c r="A31" s="2">
        <v>96156135</v>
      </c>
      <c r="B31" s="3" t="s">
        <v>58</v>
      </c>
      <c r="C31" s="2" t="s">
        <v>57</v>
      </c>
      <c r="D31" s="4">
        <v>70</v>
      </c>
      <c r="E31" s="4">
        <v>70</v>
      </c>
      <c r="F31" s="7">
        <f t="shared" si="1"/>
        <v>105</v>
      </c>
      <c r="G31" s="10"/>
    </row>
    <row r="32" spans="1:7" ht="15.75">
      <c r="A32" s="2">
        <v>96156201</v>
      </c>
      <c r="B32" s="3" t="s">
        <v>77</v>
      </c>
      <c r="C32" s="2" t="s">
        <v>76</v>
      </c>
      <c r="D32" s="4">
        <v>70</v>
      </c>
      <c r="E32" s="4">
        <v>70</v>
      </c>
      <c r="F32" s="7">
        <f t="shared" si="1"/>
        <v>105</v>
      </c>
      <c r="G32" s="10"/>
    </row>
    <row r="33" spans="1:7" ht="15.75">
      <c r="A33" s="2">
        <v>96156213</v>
      </c>
      <c r="B33" s="3" t="s">
        <v>77</v>
      </c>
      <c r="C33" s="2" t="s">
        <v>81</v>
      </c>
      <c r="D33" s="4">
        <v>90</v>
      </c>
      <c r="E33" s="4">
        <v>50</v>
      </c>
      <c r="F33" s="7">
        <f t="shared" si="1"/>
        <v>105</v>
      </c>
      <c r="G33" s="10"/>
    </row>
    <row r="34" spans="1:7" ht="15.75">
      <c r="A34" s="2">
        <v>94156294</v>
      </c>
      <c r="B34" s="3" t="s">
        <v>104</v>
      </c>
      <c r="C34" s="2" t="s">
        <v>105</v>
      </c>
      <c r="D34" s="4">
        <v>60</v>
      </c>
      <c r="E34" s="4">
        <v>80</v>
      </c>
      <c r="F34" s="7">
        <f aca="true" t="shared" si="2" ref="F34:F65">(150*SUM(D34,E34))/200</f>
        <v>105</v>
      </c>
      <c r="G34" s="10"/>
    </row>
    <row r="35" spans="1:7" ht="15.75">
      <c r="A35" s="2">
        <v>97156234</v>
      </c>
      <c r="B35" s="3" t="s">
        <v>60</v>
      </c>
      <c r="C35" s="2" t="s">
        <v>131</v>
      </c>
      <c r="D35" s="4">
        <v>70</v>
      </c>
      <c r="E35" s="4">
        <v>70</v>
      </c>
      <c r="F35" s="7">
        <f t="shared" si="2"/>
        <v>105</v>
      </c>
      <c r="G35" s="10"/>
    </row>
    <row r="36" spans="1:7" ht="15.75">
      <c r="A36" s="2">
        <v>97156238</v>
      </c>
      <c r="B36" s="3" t="s">
        <v>60</v>
      </c>
      <c r="C36" s="2" t="s">
        <v>135</v>
      </c>
      <c r="D36" s="4">
        <v>90</v>
      </c>
      <c r="E36" s="4">
        <v>50</v>
      </c>
      <c r="F36" s="7">
        <f t="shared" si="2"/>
        <v>105</v>
      </c>
      <c r="G36" s="10"/>
    </row>
    <row r="37" spans="1:7" ht="15.75">
      <c r="A37" s="2">
        <v>96156241</v>
      </c>
      <c r="B37" s="3" t="s">
        <v>77</v>
      </c>
      <c r="C37" s="2" t="s">
        <v>87</v>
      </c>
      <c r="D37" s="4">
        <v>50</v>
      </c>
      <c r="E37" s="4">
        <v>87</v>
      </c>
      <c r="F37" s="7">
        <f t="shared" si="2"/>
        <v>102.75</v>
      </c>
      <c r="G37" s="10"/>
    </row>
    <row r="38" spans="1:7" ht="15.75">
      <c r="A38" s="2">
        <v>97156253</v>
      </c>
      <c r="B38" s="3" t="s">
        <v>60</v>
      </c>
      <c r="C38" s="2" t="s">
        <v>148</v>
      </c>
      <c r="D38" s="4">
        <v>90</v>
      </c>
      <c r="E38" s="4">
        <v>43</v>
      </c>
      <c r="F38" s="7">
        <f t="shared" si="2"/>
        <v>99.75</v>
      </c>
      <c r="G38" s="10"/>
    </row>
    <row r="39" spans="1:7" ht="15.75">
      <c r="A39" s="2">
        <v>97156111</v>
      </c>
      <c r="B39" s="3" t="s">
        <v>4</v>
      </c>
      <c r="C39" s="2" t="s">
        <v>12</v>
      </c>
      <c r="D39" s="4">
        <v>60</v>
      </c>
      <c r="E39" s="4">
        <v>72</v>
      </c>
      <c r="F39" s="7">
        <f t="shared" si="2"/>
        <v>99</v>
      </c>
      <c r="G39" s="10"/>
    </row>
    <row r="40" spans="1:7" ht="15.75">
      <c r="A40" s="2">
        <v>97156125</v>
      </c>
      <c r="B40" s="3" t="s">
        <v>4</v>
      </c>
      <c r="C40" s="2" t="s">
        <v>23</v>
      </c>
      <c r="D40" s="4">
        <v>60</v>
      </c>
      <c r="E40" s="4">
        <v>72</v>
      </c>
      <c r="F40" s="7">
        <f t="shared" si="2"/>
        <v>99</v>
      </c>
      <c r="G40" s="10"/>
    </row>
    <row r="41" spans="1:7" ht="15.75">
      <c r="A41" s="2">
        <v>97156181</v>
      </c>
      <c r="B41" s="3" t="s">
        <v>4</v>
      </c>
      <c r="C41" s="2" t="s">
        <v>52</v>
      </c>
      <c r="D41" s="4">
        <v>70</v>
      </c>
      <c r="E41" s="4">
        <v>62</v>
      </c>
      <c r="F41" s="7">
        <f t="shared" si="2"/>
        <v>99</v>
      </c>
      <c r="G41" s="10"/>
    </row>
    <row r="42" spans="1:7" ht="15.75">
      <c r="A42" s="2">
        <v>97156104</v>
      </c>
      <c r="B42" s="3" t="s">
        <v>4</v>
      </c>
      <c r="C42" s="2" t="s">
        <v>6</v>
      </c>
      <c r="D42" s="4">
        <v>60</v>
      </c>
      <c r="E42" s="4">
        <v>70</v>
      </c>
      <c r="F42" s="7">
        <f t="shared" si="2"/>
        <v>97.5</v>
      </c>
      <c r="G42" s="10"/>
    </row>
    <row r="43" spans="1:7" ht="15.75">
      <c r="A43" s="2">
        <v>97156119</v>
      </c>
      <c r="B43" s="3" t="s">
        <v>4</v>
      </c>
      <c r="C43" s="2" t="s">
        <v>17</v>
      </c>
      <c r="D43" s="4">
        <v>80</v>
      </c>
      <c r="E43" s="4">
        <v>50</v>
      </c>
      <c r="F43" s="7">
        <f t="shared" si="2"/>
        <v>97.5</v>
      </c>
      <c r="G43" s="10"/>
    </row>
    <row r="44" spans="1:7" ht="15.75">
      <c r="A44" s="2">
        <v>97156124</v>
      </c>
      <c r="B44" s="3" t="s">
        <v>4</v>
      </c>
      <c r="C44" s="2" t="s">
        <v>22</v>
      </c>
      <c r="D44" s="4">
        <v>60</v>
      </c>
      <c r="E44" s="4">
        <v>70</v>
      </c>
      <c r="F44" s="7">
        <f t="shared" si="2"/>
        <v>97.5</v>
      </c>
      <c r="G44" s="10"/>
    </row>
    <row r="45" spans="1:7" ht="15.75">
      <c r="A45" s="2">
        <v>97156127</v>
      </c>
      <c r="B45" s="3" t="s">
        <v>4</v>
      </c>
      <c r="C45" s="2" t="s">
        <v>25</v>
      </c>
      <c r="D45" s="4">
        <v>70</v>
      </c>
      <c r="E45" s="4">
        <v>60</v>
      </c>
      <c r="F45" s="7">
        <f t="shared" si="2"/>
        <v>97.5</v>
      </c>
      <c r="G45" s="10"/>
    </row>
    <row r="46" spans="1:7" ht="15.75">
      <c r="A46" s="2">
        <v>97156140</v>
      </c>
      <c r="B46" s="3" t="s">
        <v>4</v>
      </c>
      <c r="C46" s="2" t="s">
        <v>37</v>
      </c>
      <c r="D46" s="4">
        <v>70</v>
      </c>
      <c r="E46" s="4">
        <v>60</v>
      </c>
      <c r="F46" s="7">
        <f t="shared" si="2"/>
        <v>97.5</v>
      </c>
      <c r="G46" s="10"/>
    </row>
    <row r="47" spans="1:7" ht="15.75">
      <c r="A47" s="2">
        <v>97156146</v>
      </c>
      <c r="B47" s="3" t="s">
        <v>4</v>
      </c>
      <c r="C47" s="2" t="s">
        <v>41</v>
      </c>
      <c r="D47" s="4">
        <v>60</v>
      </c>
      <c r="E47" s="4">
        <v>70</v>
      </c>
      <c r="F47" s="7">
        <f t="shared" si="2"/>
        <v>97.5</v>
      </c>
      <c r="G47" s="10"/>
    </row>
    <row r="48" spans="1:7" ht="15.75">
      <c r="A48" s="2">
        <v>97156151</v>
      </c>
      <c r="B48" s="3" t="s">
        <v>4</v>
      </c>
      <c r="C48" s="2" t="s">
        <v>43</v>
      </c>
      <c r="D48" s="4">
        <v>60</v>
      </c>
      <c r="E48" s="4">
        <v>70</v>
      </c>
      <c r="F48" s="7">
        <f t="shared" si="2"/>
        <v>97.5</v>
      </c>
      <c r="G48" s="10"/>
    </row>
    <row r="49" spans="1:7" ht="15.75">
      <c r="A49" s="2">
        <v>96156115</v>
      </c>
      <c r="B49" s="3" t="s">
        <v>66</v>
      </c>
      <c r="C49" s="2" t="s">
        <v>69</v>
      </c>
      <c r="D49" s="4">
        <v>60</v>
      </c>
      <c r="E49" s="4">
        <v>70</v>
      </c>
      <c r="F49" s="7">
        <f t="shared" si="2"/>
        <v>97.5</v>
      </c>
      <c r="G49" s="10"/>
    </row>
    <row r="50" spans="1:7" ht="15.75">
      <c r="A50" s="2">
        <v>96156124</v>
      </c>
      <c r="B50" s="3" t="s">
        <v>66</v>
      </c>
      <c r="C50" s="2" t="s">
        <v>70</v>
      </c>
      <c r="D50" s="4">
        <v>60</v>
      </c>
      <c r="E50" s="4">
        <v>70</v>
      </c>
      <c r="F50" s="7">
        <f t="shared" si="2"/>
        <v>97.5</v>
      </c>
      <c r="G50" s="10"/>
    </row>
    <row r="51" spans="1:7" ht="15.75">
      <c r="A51" s="2">
        <v>96156203</v>
      </c>
      <c r="B51" s="3" t="s">
        <v>77</v>
      </c>
      <c r="C51" s="2" t="s">
        <v>78</v>
      </c>
      <c r="D51" s="4">
        <v>60</v>
      </c>
      <c r="E51" s="4">
        <v>70</v>
      </c>
      <c r="F51" s="7">
        <f t="shared" si="2"/>
        <v>97.5</v>
      </c>
      <c r="G51" s="10"/>
    </row>
    <row r="52" spans="1:7" ht="15.75">
      <c r="A52" s="2">
        <v>96156223</v>
      </c>
      <c r="B52" s="3" t="s">
        <v>77</v>
      </c>
      <c r="C52" s="2" t="s">
        <v>84</v>
      </c>
      <c r="D52" s="4">
        <v>70</v>
      </c>
      <c r="E52" s="4">
        <v>60</v>
      </c>
      <c r="F52" s="7">
        <f t="shared" si="2"/>
        <v>97.5</v>
      </c>
      <c r="G52" s="10"/>
    </row>
    <row r="53" spans="1:7" ht="15.75">
      <c r="A53" s="2">
        <v>97156208</v>
      </c>
      <c r="B53" s="3" t="s">
        <v>60</v>
      </c>
      <c r="C53" s="2" t="s">
        <v>111</v>
      </c>
      <c r="D53" s="4">
        <v>70</v>
      </c>
      <c r="E53" s="4">
        <v>60</v>
      </c>
      <c r="F53" s="7">
        <f t="shared" si="2"/>
        <v>97.5</v>
      </c>
      <c r="G53" s="10"/>
    </row>
    <row r="54" spans="1:7" ht="15.75">
      <c r="A54" s="2">
        <v>97156209</v>
      </c>
      <c r="B54" s="3" t="s">
        <v>60</v>
      </c>
      <c r="C54" s="2" t="s">
        <v>112</v>
      </c>
      <c r="D54" s="4">
        <v>70</v>
      </c>
      <c r="E54" s="4">
        <v>60</v>
      </c>
      <c r="F54" s="7">
        <f t="shared" si="2"/>
        <v>97.5</v>
      </c>
      <c r="G54" s="10"/>
    </row>
    <row r="55" spans="1:7" ht="15.75">
      <c r="A55" s="2">
        <v>97156210</v>
      </c>
      <c r="B55" s="3" t="s">
        <v>60</v>
      </c>
      <c r="C55" s="2" t="s">
        <v>113</v>
      </c>
      <c r="D55" s="4">
        <v>80</v>
      </c>
      <c r="E55" s="4">
        <v>50</v>
      </c>
      <c r="F55" s="7">
        <f t="shared" si="2"/>
        <v>97.5</v>
      </c>
      <c r="G55" s="10"/>
    </row>
    <row r="56" spans="1:7" ht="15.75">
      <c r="A56" s="2">
        <v>97156213</v>
      </c>
      <c r="B56" s="3" t="s">
        <v>60</v>
      </c>
      <c r="C56" s="2" t="s">
        <v>115</v>
      </c>
      <c r="D56" s="4">
        <v>80</v>
      </c>
      <c r="E56" s="4">
        <v>50</v>
      </c>
      <c r="F56" s="7">
        <f t="shared" si="2"/>
        <v>97.5</v>
      </c>
      <c r="G56" s="10"/>
    </row>
    <row r="57" spans="1:7" ht="15.75">
      <c r="A57" s="2">
        <v>97156216</v>
      </c>
      <c r="B57" s="3" t="s">
        <v>60</v>
      </c>
      <c r="C57" s="2" t="s">
        <v>116</v>
      </c>
      <c r="D57" s="4">
        <v>80</v>
      </c>
      <c r="E57" s="4">
        <v>50</v>
      </c>
      <c r="F57" s="7">
        <f t="shared" si="2"/>
        <v>97.5</v>
      </c>
      <c r="G57" s="10"/>
    </row>
    <row r="58" spans="1:7" ht="15.75">
      <c r="A58" s="2">
        <v>97156225</v>
      </c>
      <c r="B58" s="3" t="s">
        <v>60</v>
      </c>
      <c r="C58" s="2" t="s">
        <v>124</v>
      </c>
      <c r="D58" s="4">
        <v>70</v>
      </c>
      <c r="E58" s="4">
        <v>60</v>
      </c>
      <c r="F58" s="7">
        <f t="shared" si="2"/>
        <v>97.5</v>
      </c>
      <c r="G58" s="10"/>
    </row>
    <row r="59" spans="1:7" ht="15.75">
      <c r="A59" s="2">
        <v>97156247</v>
      </c>
      <c r="B59" s="3" t="s">
        <v>60</v>
      </c>
      <c r="C59" s="2" t="s">
        <v>142</v>
      </c>
      <c r="D59" s="4">
        <v>70</v>
      </c>
      <c r="E59" s="4">
        <v>60</v>
      </c>
      <c r="F59" s="7">
        <f t="shared" si="2"/>
        <v>97.5</v>
      </c>
      <c r="G59" s="10"/>
    </row>
    <row r="60" spans="1:7" ht="15.75">
      <c r="A60" s="2">
        <v>97156249</v>
      </c>
      <c r="B60" s="3" t="s">
        <v>60</v>
      </c>
      <c r="C60" s="2" t="s">
        <v>144</v>
      </c>
      <c r="D60" s="4">
        <v>70</v>
      </c>
      <c r="E60" s="4">
        <v>60</v>
      </c>
      <c r="F60" s="7">
        <f t="shared" si="2"/>
        <v>97.5</v>
      </c>
      <c r="G60" s="10"/>
    </row>
    <row r="61" spans="1:7" ht="15.75">
      <c r="A61" s="2">
        <v>97156252</v>
      </c>
      <c r="B61" s="3" t="s">
        <v>60</v>
      </c>
      <c r="C61" s="2" t="s">
        <v>147</v>
      </c>
      <c r="D61" s="4">
        <v>70</v>
      </c>
      <c r="E61" s="4">
        <v>60</v>
      </c>
      <c r="F61" s="7">
        <f t="shared" si="2"/>
        <v>97.5</v>
      </c>
      <c r="G61" s="10"/>
    </row>
    <row r="62" spans="1:7" ht="15.75">
      <c r="A62" s="2">
        <v>97156236</v>
      </c>
      <c r="B62" s="3" t="s">
        <v>60</v>
      </c>
      <c r="C62" s="2" t="s">
        <v>133</v>
      </c>
      <c r="D62" s="4">
        <v>70</v>
      </c>
      <c r="E62" s="4">
        <v>56</v>
      </c>
      <c r="F62" s="7">
        <f t="shared" si="2"/>
        <v>94.5</v>
      </c>
      <c r="G62" s="10"/>
    </row>
    <row r="63" spans="1:7" ht="15.75">
      <c r="A63" s="2">
        <v>95156130</v>
      </c>
      <c r="B63" s="3" t="s">
        <v>66</v>
      </c>
      <c r="C63" s="2" t="s">
        <v>67</v>
      </c>
      <c r="D63" s="4">
        <v>62</v>
      </c>
      <c r="E63" s="4">
        <v>62</v>
      </c>
      <c r="F63" s="7">
        <f t="shared" si="2"/>
        <v>93</v>
      </c>
      <c r="G63" s="10"/>
    </row>
    <row r="64" spans="1:7" ht="15.75">
      <c r="A64" s="2">
        <v>96156152</v>
      </c>
      <c r="B64" s="3" t="s">
        <v>66</v>
      </c>
      <c r="C64" s="2" t="s">
        <v>74</v>
      </c>
      <c r="D64" s="4">
        <v>50</v>
      </c>
      <c r="E64" s="4">
        <v>72</v>
      </c>
      <c r="F64" s="7">
        <f t="shared" si="2"/>
        <v>91.5</v>
      </c>
      <c r="G64" s="10"/>
    </row>
    <row r="65" spans="1:7" ht="15.75">
      <c r="A65" s="2">
        <v>95156131</v>
      </c>
      <c r="B65" s="3" t="s">
        <v>94</v>
      </c>
      <c r="C65" s="2" t="s">
        <v>95</v>
      </c>
      <c r="D65" s="4">
        <v>60</v>
      </c>
      <c r="E65" s="4">
        <v>61</v>
      </c>
      <c r="F65" s="7">
        <f t="shared" si="2"/>
        <v>90.75</v>
      </c>
      <c r="G65" s="10"/>
    </row>
    <row r="66" spans="1:7" ht="15.75">
      <c r="A66" s="2">
        <v>97156105</v>
      </c>
      <c r="B66" s="3" t="s">
        <v>4</v>
      </c>
      <c r="C66" s="2" t="s">
        <v>7</v>
      </c>
      <c r="D66" s="4">
        <v>60</v>
      </c>
      <c r="E66" s="4">
        <v>60</v>
      </c>
      <c r="F66" s="7">
        <f aca="true" t="shared" si="3" ref="F66:F97">(150*SUM(D66,E66))/200</f>
        <v>90</v>
      </c>
      <c r="G66" s="10"/>
    </row>
    <row r="67" spans="1:7" ht="15.75">
      <c r="A67" s="2">
        <v>97156106</v>
      </c>
      <c r="B67" s="3" t="s">
        <v>4</v>
      </c>
      <c r="C67" s="2" t="s">
        <v>8</v>
      </c>
      <c r="D67" s="4">
        <v>70</v>
      </c>
      <c r="E67" s="4">
        <v>50</v>
      </c>
      <c r="F67" s="7">
        <f t="shared" si="3"/>
        <v>90</v>
      </c>
      <c r="G67" s="10"/>
    </row>
    <row r="68" spans="1:7" ht="15.75">
      <c r="A68" s="2">
        <v>97156107</v>
      </c>
      <c r="B68" s="3" t="s">
        <v>4</v>
      </c>
      <c r="C68" s="2" t="s">
        <v>9</v>
      </c>
      <c r="D68" s="4">
        <v>40</v>
      </c>
      <c r="E68" s="4">
        <v>80</v>
      </c>
      <c r="F68" s="7">
        <f t="shared" si="3"/>
        <v>90</v>
      </c>
      <c r="G68" s="10"/>
    </row>
    <row r="69" spans="1:7" ht="15.75">
      <c r="A69" s="2">
        <v>97156114</v>
      </c>
      <c r="B69" s="3" t="s">
        <v>4</v>
      </c>
      <c r="C69" s="2" t="s">
        <v>13</v>
      </c>
      <c r="D69" s="4">
        <v>60</v>
      </c>
      <c r="E69" s="4">
        <v>60</v>
      </c>
      <c r="F69" s="7">
        <f t="shared" si="3"/>
        <v>90</v>
      </c>
      <c r="G69" s="10"/>
    </row>
    <row r="70" spans="1:7" ht="15.75">
      <c r="A70" s="2">
        <v>97156122</v>
      </c>
      <c r="B70" s="3" t="s">
        <v>4</v>
      </c>
      <c r="C70" s="2" t="s">
        <v>20</v>
      </c>
      <c r="D70" s="4">
        <v>60</v>
      </c>
      <c r="E70" s="4">
        <v>60</v>
      </c>
      <c r="F70" s="7">
        <f t="shared" si="3"/>
        <v>90</v>
      </c>
      <c r="G70" s="10"/>
    </row>
    <row r="71" spans="1:7" ht="15.75">
      <c r="A71" s="2">
        <v>97156145</v>
      </c>
      <c r="B71" s="3" t="s">
        <v>4</v>
      </c>
      <c r="C71" s="2" t="s">
        <v>40</v>
      </c>
      <c r="D71" s="4">
        <v>60</v>
      </c>
      <c r="E71" s="4">
        <v>60</v>
      </c>
      <c r="F71" s="7">
        <f t="shared" si="3"/>
        <v>90</v>
      </c>
      <c r="G71" s="10"/>
    </row>
    <row r="72" spans="1:7" ht="15.75">
      <c r="A72" s="2">
        <v>97156183</v>
      </c>
      <c r="B72" s="3" t="s">
        <v>4</v>
      </c>
      <c r="C72" s="2" t="s">
        <v>54</v>
      </c>
      <c r="D72" s="4">
        <v>70</v>
      </c>
      <c r="E72" s="4">
        <v>50</v>
      </c>
      <c r="F72" s="7">
        <f t="shared" si="3"/>
        <v>90</v>
      </c>
      <c r="G72" s="10"/>
    </row>
    <row r="73" spans="1:7" ht="15.75">
      <c r="A73" s="2">
        <v>97156254</v>
      </c>
      <c r="B73" s="3" t="s">
        <v>60</v>
      </c>
      <c r="C73" s="2" t="s">
        <v>61</v>
      </c>
      <c r="D73" s="4">
        <v>60</v>
      </c>
      <c r="E73" s="4">
        <v>60</v>
      </c>
      <c r="F73" s="7">
        <f t="shared" si="3"/>
        <v>90</v>
      </c>
      <c r="G73" s="10"/>
    </row>
    <row r="74" spans="1:7" ht="15.75">
      <c r="A74" s="2">
        <v>97156283</v>
      </c>
      <c r="B74" s="3" t="s">
        <v>60</v>
      </c>
      <c r="C74" s="2" t="s">
        <v>64</v>
      </c>
      <c r="D74" s="4">
        <v>50</v>
      </c>
      <c r="E74" s="4">
        <v>70</v>
      </c>
      <c r="F74" s="7">
        <f t="shared" si="3"/>
        <v>90</v>
      </c>
      <c r="G74" s="10"/>
    </row>
    <row r="75" spans="1:7" ht="15.75">
      <c r="A75" s="2">
        <v>95156139</v>
      </c>
      <c r="B75" s="3" t="s">
        <v>66</v>
      </c>
      <c r="C75" s="2" t="s">
        <v>52</v>
      </c>
      <c r="D75" s="4">
        <v>70</v>
      </c>
      <c r="E75" s="4">
        <v>50</v>
      </c>
      <c r="F75" s="7">
        <f t="shared" si="3"/>
        <v>90</v>
      </c>
      <c r="G75" s="10"/>
    </row>
    <row r="76" spans="1:7" ht="15.75">
      <c r="A76" s="2">
        <v>96156114</v>
      </c>
      <c r="B76" s="3" t="s">
        <v>66</v>
      </c>
      <c r="C76" s="2" t="s">
        <v>68</v>
      </c>
      <c r="D76" s="4">
        <v>50</v>
      </c>
      <c r="E76" s="4">
        <v>70</v>
      </c>
      <c r="F76" s="7">
        <f t="shared" si="3"/>
        <v>90</v>
      </c>
      <c r="G76" s="10"/>
    </row>
    <row r="77" spans="1:7" ht="15.75">
      <c r="A77" s="2">
        <v>95156148</v>
      </c>
      <c r="B77" s="3" t="s">
        <v>94</v>
      </c>
      <c r="C77" s="2" t="s">
        <v>97</v>
      </c>
      <c r="D77" s="4">
        <v>60</v>
      </c>
      <c r="E77" s="4">
        <v>60</v>
      </c>
      <c r="F77" s="7">
        <f t="shared" si="3"/>
        <v>90</v>
      </c>
      <c r="G77" s="10"/>
    </row>
    <row r="78" spans="1:7" ht="15.75">
      <c r="A78" s="2">
        <v>97156201</v>
      </c>
      <c r="B78" s="3" t="s">
        <v>60</v>
      </c>
      <c r="C78" s="2" t="s">
        <v>106</v>
      </c>
      <c r="D78" s="4">
        <v>80</v>
      </c>
      <c r="E78" s="4">
        <v>40</v>
      </c>
      <c r="F78" s="7">
        <f t="shared" si="3"/>
        <v>90</v>
      </c>
      <c r="G78" s="10"/>
    </row>
    <row r="79" spans="1:7" ht="15.75">
      <c r="A79" s="2">
        <v>97156205</v>
      </c>
      <c r="B79" s="3" t="s">
        <v>60</v>
      </c>
      <c r="C79" s="2" t="s">
        <v>110</v>
      </c>
      <c r="D79" s="4">
        <v>80</v>
      </c>
      <c r="E79" s="4">
        <v>40</v>
      </c>
      <c r="F79" s="7">
        <f t="shared" si="3"/>
        <v>90</v>
      </c>
      <c r="G79" s="10"/>
    </row>
    <row r="80" spans="1:7" ht="15.75">
      <c r="A80" s="2">
        <v>97156221</v>
      </c>
      <c r="B80" s="3" t="s">
        <v>60</v>
      </c>
      <c r="C80" s="2" t="s">
        <v>120</v>
      </c>
      <c r="D80" s="4">
        <v>60</v>
      </c>
      <c r="E80" s="4">
        <v>60</v>
      </c>
      <c r="F80" s="7">
        <f t="shared" si="3"/>
        <v>90</v>
      </c>
      <c r="G80" s="10"/>
    </row>
    <row r="81" spans="1:7" ht="15.75">
      <c r="A81" s="2">
        <v>97156230</v>
      </c>
      <c r="B81" s="3" t="s">
        <v>60</v>
      </c>
      <c r="C81" s="2" t="s">
        <v>127</v>
      </c>
      <c r="D81" s="4">
        <v>70</v>
      </c>
      <c r="E81" s="4">
        <v>50</v>
      </c>
      <c r="F81" s="7">
        <f t="shared" si="3"/>
        <v>90</v>
      </c>
      <c r="G81" s="10"/>
    </row>
    <row r="82" spans="1:7" ht="15.75">
      <c r="A82" s="2">
        <v>97156256</v>
      </c>
      <c r="B82" s="3" t="s">
        <v>60</v>
      </c>
      <c r="C82" s="2" t="s">
        <v>150</v>
      </c>
      <c r="D82" s="4">
        <v>80</v>
      </c>
      <c r="E82" s="4">
        <v>40</v>
      </c>
      <c r="F82" s="7">
        <f t="shared" si="3"/>
        <v>90</v>
      </c>
      <c r="G82" s="10"/>
    </row>
    <row r="83" spans="1:7" ht="15.75">
      <c r="A83" s="2">
        <v>97156258</v>
      </c>
      <c r="B83" s="3" t="s">
        <v>60</v>
      </c>
      <c r="C83" s="2" t="s">
        <v>152</v>
      </c>
      <c r="D83" s="4">
        <v>80</v>
      </c>
      <c r="E83" s="4">
        <v>40</v>
      </c>
      <c r="F83" s="7">
        <f t="shared" si="3"/>
        <v>90</v>
      </c>
      <c r="G83" s="10"/>
    </row>
    <row r="84" spans="1:7" ht="15.75">
      <c r="A84" s="2">
        <v>95156151</v>
      </c>
      <c r="B84" s="3" t="s">
        <v>94</v>
      </c>
      <c r="C84" s="2" t="s">
        <v>156</v>
      </c>
      <c r="D84" s="4">
        <v>60</v>
      </c>
      <c r="E84" s="4">
        <v>60</v>
      </c>
      <c r="F84" s="7">
        <f t="shared" si="3"/>
        <v>90</v>
      </c>
      <c r="G84" s="10"/>
    </row>
    <row r="85" spans="1:7" ht="15.75">
      <c r="A85" s="2">
        <v>97156123</v>
      </c>
      <c r="B85" s="3" t="s">
        <v>4</v>
      </c>
      <c r="C85" s="2" t="s">
        <v>21</v>
      </c>
      <c r="D85" s="4">
        <v>60</v>
      </c>
      <c r="E85" s="4">
        <v>55</v>
      </c>
      <c r="F85" s="7">
        <f t="shared" si="3"/>
        <v>86.25</v>
      </c>
      <c r="G85" s="10"/>
    </row>
    <row r="86" spans="1:7" ht="15.75">
      <c r="A86" s="2">
        <v>97156250</v>
      </c>
      <c r="B86" s="3" t="s">
        <v>60</v>
      </c>
      <c r="C86" s="2" t="s">
        <v>145</v>
      </c>
      <c r="D86" s="4">
        <v>50</v>
      </c>
      <c r="E86" s="4">
        <v>64</v>
      </c>
      <c r="F86" s="7">
        <f t="shared" si="3"/>
        <v>85.5</v>
      </c>
      <c r="G86" s="10"/>
    </row>
    <row r="87" spans="1:7" ht="15.75">
      <c r="A87" s="2">
        <v>97156103</v>
      </c>
      <c r="B87" s="3" t="s">
        <v>4</v>
      </c>
      <c r="C87" s="2" t="s">
        <v>5</v>
      </c>
      <c r="D87" s="4">
        <v>70</v>
      </c>
      <c r="E87" s="4">
        <v>40</v>
      </c>
      <c r="F87" s="7">
        <f t="shared" si="3"/>
        <v>82.5</v>
      </c>
      <c r="G87" s="10"/>
    </row>
    <row r="88" spans="1:7" ht="15.75">
      <c r="A88" s="2">
        <v>97156115</v>
      </c>
      <c r="B88" s="3" t="s">
        <v>4</v>
      </c>
      <c r="C88" s="2" t="s">
        <v>14</v>
      </c>
      <c r="D88" s="4">
        <v>70</v>
      </c>
      <c r="E88" s="4">
        <v>40</v>
      </c>
      <c r="F88" s="7">
        <f t="shared" si="3"/>
        <v>82.5</v>
      </c>
      <c r="G88" s="10"/>
    </row>
    <row r="89" spans="1:7" ht="15.75">
      <c r="A89" s="2">
        <v>97156118</v>
      </c>
      <c r="B89" s="3" t="s">
        <v>4</v>
      </c>
      <c r="C89" s="2" t="s">
        <v>16</v>
      </c>
      <c r="D89" s="4">
        <v>50</v>
      </c>
      <c r="E89" s="4">
        <v>60</v>
      </c>
      <c r="F89" s="7">
        <f t="shared" si="3"/>
        <v>82.5</v>
      </c>
      <c r="G89" s="10"/>
    </row>
    <row r="90" spans="1:7" ht="15.75">
      <c r="A90" s="2">
        <v>97156120</v>
      </c>
      <c r="B90" s="3" t="s">
        <v>4</v>
      </c>
      <c r="C90" s="2" t="s">
        <v>18</v>
      </c>
      <c r="D90" s="4">
        <v>70</v>
      </c>
      <c r="E90" s="4">
        <v>40</v>
      </c>
      <c r="F90" s="7">
        <f t="shared" si="3"/>
        <v>82.5</v>
      </c>
      <c r="G90" s="10"/>
    </row>
    <row r="91" spans="1:7" ht="15.75">
      <c r="A91" s="2">
        <v>97156126</v>
      </c>
      <c r="B91" s="3" t="s">
        <v>4</v>
      </c>
      <c r="C91" s="2" t="s">
        <v>24</v>
      </c>
      <c r="D91" s="4">
        <v>70</v>
      </c>
      <c r="E91" s="4">
        <v>40</v>
      </c>
      <c r="F91" s="7">
        <f t="shared" si="3"/>
        <v>82.5</v>
      </c>
      <c r="G91" s="10"/>
    </row>
    <row r="92" spans="1:7" ht="15.75">
      <c r="A92" s="2">
        <v>97156154</v>
      </c>
      <c r="B92" s="3" t="s">
        <v>4</v>
      </c>
      <c r="C92" s="2" t="s">
        <v>46</v>
      </c>
      <c r="D92" s="4">
        <v>40</v>
      </c>
      <c r="E92" s="4">
        <v>70</v>
      </c>
      <c r="F92" s="7">
        <f t="shared" si="3"/>
        <v>82.5</v>
      </c>
      <c r="G92" s="10"/>
    </row>
    <row r="93" spans="1:7" ht="15.75">
      <c r="A93" s="2">
        <v>97156220</v>
      </c>
      <c r="B93" s="3" t="s">
        <v>60</v>
      </c>
      <c r="C93" s="2" t="s">
        <v>59</v>
      </c>
      <c r="D93" s="4">
        <v>40</v>
      </c>
      <c r="E93" s="4">
        <v>70</v>
      </c>
      <c r="F93" s="7">
        <f t="shared" si="3"/>
        <v>82.5</v>
      </c>
      <c r="G93" s="10"/>
    </row>
    <row r="94" spans="1:7" ht="15.75">
      <c r="A94" s="2">
        <v>96156141</v>
      </c>
      <c r="B94" s="3" t="s">
        <v>66</v>
      </c>
      <c r="C94" s="2" t="s">
        <v>73</v>
      </c>
      <c r="D94" s="4">
        <v>60</v>
      </c>
      <c r="E94" s="4">
        <v>50</v>
      </c>
      <c r="F94" s="7">
        <f t="shared" si="3"/>
        <v>82.5</v>
      </c>
      <c r="G94" s="10"/>
    </row>
    <row r="95" spans="1:7" ht="15.75">
      <c r="A95" s="2">
        <v>96156215</v>
      </c>
      <c r="B95" s="3" t="s">
        <v>77</v>
      </c>
      <c r="C95" s="2" t="s">
        <v>82</v>
      </c>
      <c r="D95" s="4">
        <v>50</v>
      </c>
      <c r="E95" s="4">
        <v>60</v>
      </c>
      <c r="F95" s="7">
        <f t="shared" si="3"/>
        <v>82.5</v>
      </c>
      <c r="G95" s="10"/>
    </row>
    <row r="96" spans="1:7" ht="15.75">
      <c r="A96" s="2">
        <v>97156223</v>
      </c>
      <c r="B96" s="3" t="s">
        <v>60</v>
      </c>
      <c r="C96" s="2" t="s">
        <v>122</v>
      </c>
      <c r="D96" s="4">
        <v>80</v>
      </c>
      <c r="E96" s="4">
        <v>30</v>
      </c>
      <c r="F96" s="7">
        <f t="shared" si="3"/>
        <v>82.5</v>
      </c>
      <c r="G96" s="10"/>
    </row>
    <row r="97" spans="1:7" ht="15.75">
      <c r="A97" s="2">
        <v>97156231</v>
      </c>
      <c r="B97" s="3" t="s">
        <v>60</v>
      </c>
      <c r="C97" s="2" t="s">
        <v>128</v>
      </c>
      <c r="D97" s="4">
        <v>60</v>
      </c>
      <c r="E97" s="4">
        <v>50</v>
      </c>
      <c r="F97" s="7">
        <f t="shared" si="3"/>
        <v>82.5</v>
      </c>
      <c r="G97" s="10"/>
    </row>
    <row r="98" spans="1:7" ht="15.75">
      <c r="A98" s="2">
        <v>97156242</v>
      </c>
      <c r="B98" s="3" t="s">
        <v>60</v>
      </c>
      <c r="C98" s="2" t="s">
        <v>139</v>
      </c>
      <c r="D98" s="4">
        <v>60</v>
      </c>
      <c r="E98" s="4">
        <v>50</v>
      </c>
      <c r="F98" s="7">
        <f aca="true" t="shared" si="4" ref="F98:F129">(150*SUM(D98,E98))/200</f>
        <v>82.5</v>
      </c>
      <c r="G98" s="10"/>
    </row>
    <row r="99" spans="1:7" ht="15.75">
      <c r="A99" s="2">
        <v>97156246</v>
      </c>
      <c r="B99" s="3" t="s">
        <v>60</v>
      </c>
      <c r="C99" s="2" t="s">
        <v>141</v>
      </c>
      <c r="D99" s="4">
        <v>60</v>
      </c>
      <c r="E99" s="4">
        <v>50</v>
      </c>
      <c r="F99" s="7">
        <f t="shared" si="4"/>
        <v>82.5</v>
      </c>
      <c r="G99" s="10"/>
    </row>
    <row r="100" spans="1:7" ht="15.75">
      <c r="A100" s="2">
        <v>97156257</v>
      </c>
      <c r="B100" s="3" t="s">
        <v>60</v>
      </c>
      <c r="C100" s="2" t="s">
        <v>151</v>
      </c>
      <c r="D100" s="4">
        <v>70</v>
      </c>
      <c r="E100" s="4">
        <v>40</v>
      </c>
      <c r="F100" s="7">
        <f t="shared" si="4"/>
        <v>82.5</v>
      </c>
      <c r="G100" s="10"/>
    </row>
    <row r="101" spans="1:7" ht="15.75">
      <c r="A101" s="2">
        <v>95156182</v>
      </c>
      <c r="B101" s="3" t="s">
        <v>94</v>
      </c>
      <c r="C101" s="2" t="s">
        <v>157</v>
      </c>
      <c r="D101" s="4">
        <v>50</v>
      </c>
      <c r="E101" s="4">
        <v>60</v>
      </c>
      <c r="F101" s="7">
        <f t="shared" si="4"/>
        <v>82.5</v>
      </c>
      <c r="G101" s="10"/>
    </row>
    <row r="102" spans="1:7" ht="15.75">
      <c r="A102" s="2">
        <v>92156290</v>
      </c>
      <c r="B102" s="3" t="s">
        <v>104</v>
      </c>
      <c r="C102" s="2" t="s">
        <v>158</v>
      </c>
      <c r="D102" s="4">
        <v>50</v>
      </c>
      <c r="E102" s="4">
        <v>60</v>
      </c>
      <c r="F102" s="7">
        <f t="shared" si="4"/>
        <v>82.5</v>
      </c>
      <c r="G102" s="10"/>
    </row>
    <row r="103" spans="1:7" ht="15.75">
      <c r="A103" s="2">
        <v>94156259</v>
      </c>
      <c r="B103" s="3" t="s">
        <v>104</v>
      </c>
      <c r="C103" s="2" t="s">
        <v>159</v>
      </c>
      <c r="D103" s="4">
        <v>60</v>
      </c>
      <c r="E103" s="4">
        <v>50</v>
      </c>
      <c r="F103" s="7">
        <f t="shared" si="4"/>
        <v>82.5</v>
      </c>
      <c r="G103" s="10"/>
    </row>
    <row r="104" spans="1:7" ht="15.75">
      <c r="A104" s="2">
        <v>96156283</v>
      </c>
      <c r="B104" s="3" t="s">
        <v>77</v>
      </c>
      <c r="C104" s="2" t="s">
        <v>154</v>
      </c>
      <c r="D104" s="4">
        <v>40</v>
      </c>
      <c r="E104" s="4">
        <v>63</v>
      </c>
      <c r="F104" s="7">
        <f t="shared" si="4"/>
        <v>77.25</v>
      </c>
      <c r="G104" s="10"/>
    </row>
    <row r="105" spans="1:7" ht="15.75">
      <c r="A105" s="2">
        <v>97156130</v>
      </c>
      <c r="B105" s="3" t="s">
        <v>4</v>
      </c>
      <c r="C105" s="2" t="s">
        <v>28</v>
      </c>
      <c r="D105" s="4">
        <v>70</v>
      </c>
      <c r="E105" s="4">
        <v>32</v>
      </c>
      <c r="F105" s="7">
        <f t="shared" si="4"/>
        <v>76.5</v>
      </c>
      <c r="G105" s="10"/>
    </row>
    <row r="106" spans="1:7" ht="15.75">
      <c r="A106" s="2">
        <v>97156133</v>
      </c>
      <c r="B106" s="3" t="s">
        <v>4</v>
      </c>
      <c r="C106" s="2" t="s">
        <v>30</v>
      </c>
      <c r="D106" s="4">
        <v>50</v>
      </c>
      <c r="E106" s="4">
        <v>50</v>
      </c>
      <c r="F106" s="7">
        <f t="shared" si="4"/>
        <v>75</v>
      </c>
      <c r="G106" s="10"/>
    </row>
    <row r="107" spans="1:7" ht="15.75">
      <c r="A107" s="2">
        <v>97156136</v>
      </c>
      <c r="B107" s="3" t="s">
        <v>4</v>
      </c>
      <c r="C107" s="2" t="s">
        <v>33</v>
      </c>
      <c r="D107" s="4">
        <v>70</v>
      </c>
      <c r="E107" s="4">
        <v>30</v>
      </c>
      <c r="F107" s="7">
        <f t="shared" si="4"/>
        <v>75</v>
      </c>
      <c r="G107" s="10"/>
    </row>
    <row r="108" spans="1:7" ht="15.75">
      <c r="A108" s="2">
        <v>97156139</v>
      </c>
      <c r="B108" s="3" t="s">
        <v>4</v>
      </c>
      <c r="C108" s="2" t="s">
        <v>36</v>
      </c>
      <c r="D108" s="4">
        <v>60</v>
      </c>
      <c r="E108" s="4">
        <v>40</v>
      </c>
      <c r="F108" s="7">
        <f t="shared" si="4"/>
        <v>75</v>
      </c>
      <c r="G108" s="10"/>
    </row>
    <row r="109" spans="1:7" ht="15.75">
      <c r="A109" s="2">
        <v>97156143</v>
      </c>
      <c r="B109" s="3" t="s">
        <v>4</v>
      </c>
      <c r="C109" s="2" t="s">
        <v>38</v>
      </c>
      <c r="D109" s="4">
        <v>50</v>
      </c>
      <c r="E109" s="4">
        <v>50</v>
      </c>
      <c r="F109" s="7">
        <f t="shared" si="4"/>
        <v>75</v>
      </c>
      <c r="G109" s="10"/>
    </row>
    <row r="110" spans="1:7" ht="15.75">
      <c r="A110" s="2">
        <v>97156282</v>
      </c>
      <c r="B110" s="3" t="s">
        <v>60</v>
      </c>
      <c r="C110" s="2" t="s">
        <v>63</v>
      </c>
      <c r="D110" s="4">
        <v>50</v>
      </c>
      <c r="E110" s="4">
        <v>50</v>
      </c>
      <c r="F110" s="7">
        <f t="shared" si="4"/>
        <v>75</v>
      </c>
      <c r="G110" s="10"/>
    </row>
    <row r="111" spans="1:7" ht="15.75">
      <c r="A111" s="2">
        <v>95156119</v>
      </c>
      <c r="B111" s="3" t="s">
        <v>66</v>
      </c>
      <c r="C111" s="2" t="s">
        <v>65</v>
      </c>
      <c r="D111" s="4">
        <v>50</v>
      </c>
      <c r="E111" s="4">
        <v>50</v>
      </c>
      <c r="F111" s="7">
        <f t="shared" si="4"/>
        <v>75</v>
      </c>
      <c r="G111" s="10"/>
    </row>
    <row r="112" spans="1:7" ht="15.75">
      <c r="A112" s="2">
        <v>96156134</v>
      </c>
      <c r="B112" s="3" t="s">
        <v>66</v>
      </c>
      <c r="C112" s="2" t="s">
        <v>72</v>
      </c>
      <c r="D112" s="4">
        <v>60</v>
      </c>
      <c r="E112" s="4">
        <v>40</v>
      </c>
      <c r="F112" s="7">
        <f t="shared" si="4"/>
        <v>75</v>
      </c>
      <c r="G112" s="10"/>
    </row>
    <row r="113" spans="1:7" ht="15.75">
      <c r="A113" s="2">
        <v>96156253</v>
      </c>
      <c r="B113" s="3" t="s">
        <v>77</v>
      </c>
      <c r="C113" s="2" t="s">
        <v>90</v>
      </c>
      <c r="D113" s="4">
        <v>50</v>
      </c>
      <c r="E113" s="4">
        <v>50</v>
      </c>
      <c r="F113" s="7">
        <f t="shared" si="4"/>
        <v>75</v>
      </c>
      <c r="G113" s="10"/>
    </row>
    <row r="114" spans="1:7" ht="15.75">
      <c r="A114" s="2">
        <v>95156191</v>
      </c>
      <c r="B114" s="3" t="s">
        <v>94</v>
      </c>
      <c r="C114" s="2" t="s">
        <v>98</v>
      </c>
      <c r="D114" s="4">
        <v>40</v>
      </c>
      <c r="E114" s="4">
        <v>60</v>
      </c>
      <c r="F114" s="7">
        <f t="shared" si="4"/>
        <v>75</v>
      </c>
      <c r="G114" s="10"/>
    </row>
    <row r="115" spans="1:7" ht="15.75">
      <c r="A115" s="2">
        <v>94156184</v>
      </c>
      <c r="B115" s="3" t="s">
        <v>102</v>
      </c>
      <c r="C115" s="2" t="s">
        <v>101</v>
      </c>
      <c r="D115" s="4">
        <v>50</v>
      </c>
      <c r="E115" s="4">
        <v>50</v>
      </c>
      <c r="F115" s="7">
        <f t="shared" si="4"/>
        <v>75</v>
      </c>
      <c r="G115" s="10"/>
    </row>
    <row r="116" spans="1:7" ht="15.75">
      <c r="A116" s="2">
        <v>97156204</v>
      </c>
      <c r="B116" s="3" t="s">
        <v>60</v>
      </c>
      <c r="C116" s="2" t="s">
        <v>109</v>
      </c>
      <c r="D116" s="4">
        <v>50</v>
      </c>
      <c r="E116" s="4">
        <v>50</v>
      </c>
      <c r="F116" s="7">
        <f t="shared" si="4"/>
        <v>75</v>
      </c>
      <c r="G116" s="10"/>
    </row>
    <row r="117" spans="1:7" ht="15.75">
      <c r="A117" s="2">
        <v>97156212</v>
      </c>
      <c r="B117" s="3" t="s">
        <v>60</v>
      </c>
      <c r="C117" s="2" t="s">
        <v>114</v>
      </c>
      <c r="D117" s="4">
        <v>60</v>
      </c>
      <c r="E117" s="4">
        <v>40</v>
      </c>
      <c r="F117" s="7">
        <f t="shared" si="4"/>
        <v>75</v>
      </c>
      <c r="G117" s="10"/>
    </row>
    <row r="118" spans="1:7" ht="15.75">
      <c r="A118" s="2">
        <v>97156219</v>
      </c>
      <c r="B118" s="3" t="s">
        <v>60</v>
      </c>
      <c r="C118" s="2" t="s">
        <v>119</v>
      </c>
      <c r="D118" s="4">
        <v>50</v>
      </c>
      <c r="E118" s="4">
        <v>50</v>
      </c>
      <c r="F118" s="7">
        <f t="shared" si="4"/>
        <v>75</v>
      </c>
      <c r="G118" s="10"/>
    </row>
    <row r="119" spans="1:7" ht="15.75">
      <c r="A119" s="2">
        <v>97156229</v>
      </c>
      <c r="B119" s="3" t="s">
        <v>60</v>
      </c>
      <c r="C119" s="2" t="s">
        <v>126</v>
      </c>
      <c r="D119" s="4">
        <v>50</v>
      </c>
      <c r="E119" s="4">
        <v>50</v>
      </c>
      <c r="F119" s="7">
        <f t="shared" si="4"/>
        <v>75</v>
      </c>
      <c r="G119" s="10"/>
    </row>
    <row r="120" spans="1:7" ht="15.75">
      <c r="A120" s="2">
        <v>97156255</v>
      </c>
      <c r="B120" s="3" t="s">
        <v>60</v>
      </c>
      <c r="C120" s="2" t="s">
        <v>149</v>
      </c>
      <c r="D120" s="4">
        <v>70</v>
      </c>
      <c r="E120" s="4">
        <v>30</v>
      </c>
      <c r="F120" s="7">
        <f t="shared" si="4"/>
        <v>75</v>
      </c>
      <c r="G120" s="10"/>
    </row>
    <row r="121" spans="1:7" ht="15.75">
      <c r="A121" s="2">
        <v>96156154</v>
      </c>
      <c r="B121" s="3" t="s">
        <v>66</v>
      </c>
      <c r="C121" s="2" t="s">
        <v>75</v>
      </c>
      <c r="D121" s="4">
        <v>40</v>
      </c>
      <c r="E121" s="4">
        <v>52</v>
      </c>
      <c r="F121" s="7">
        <f t="shared" si="4"/>
        <v>69</v>
      </c>
      <c r="G121" s="10"/>
    </row>
    <row r="122" spans="1:7" ht="15.75">
      <c r="A122" s="2">
        <v>97156241</v>
      </c>
      <c r="B122" s="3" t="s">
        <v>60</v>
      </c>
      <c r="C122" s="2" t="s">
        <v>138</v>
      </c>
      <c r="D122" s="4">
        <v>40</v>
      </c>
      <c r="E122" s="4">
        <v>51</v>
      </c>
      <c r="F122" s="7">
        <f t="shared" si="4"/>
        <v>68.25</v>
      </c>
      <c r="G122" s="10"/>
    </row>
    <row r="123" spans="1:7" ht="15.75">
      <c r="A123" s="2">
        <v>97156233</v>
      </c>
      <c r="B123" s="3" t="s">
        <v>60</v>
      </c>
      <c r="C123" s="2" t="s">
        <v>130</v>
      </c>
      <c r="D123" s="4">
        <v>30</v>
      </c>
      <c r="E123" s="4">
        <v>60</v>
      </c>
      <c r="F123" s="7">
        <f t="shared" si="4"/>
        <v>67.5</v>
      </c>
      <c r="G123" s="10"/>
    </row>
    <row r="124" spans="1:7" ht="15.75">
      <c r="A124" s="2">
        <v>97156240</v>
      </c>
      <c r="B124" s="3" t="s">
        <v>60</v>
      </c>
      <c r="C124" s="2" t="s">
        <v>137</v>
      </c>
      <c r="D124" s="4">
        <v>30</v>
      </c>
      <c r="E124" s="4">
        <v>60</v>
      </c>
      <c r="F124" s="7">
        <f t="shared" si="4"/>
        <v>67.5</v>
      </c>
      <c r="G124" s="10"/>
    </row>
    <row r="125" spans="1:7" ht="15.75">
      <c r="A125" s="2">
        <v>97156248</v>
      </c>
      <c r="B125" s="3" t="s">
        <v>60</v>
      </c>
      <c r="C125" s="2" t="s">
        <v>143</v>
      </c>
      <c r="D125" s="4">
        <v>50</v>
      </c>
      <c r="E125" s="4">
        <v>40</v>
      </c>
      <c r="F125" s="7">
        <f t="shared" si="4"/>
        <v>67.5</v>
      </c>
      <c r="G125" s="10"/>
    </row>
    <row r="126" spans="1:7" ht="15.75">
      <c r="A126" s="2">
        <v>95156223</v>
      </c>
      <c r="B126" s="3" t="s">
        <v>77</v>
      </c>
      <c r="C126" s="2" t="s">
        <v>153</v>
      </c>
      <c r="D126" s="4">
        <v>50</v>
      </c>
      <c r="E126" s="4">
        <v>40</v>
      </c>
      <c r="F126" s="7">
        <f t="shared" si="4"/>
        <v>67.5</v>
      </c>
      <c r="G126" s="10"/>
    </row>
    <row r="127" spans="1:7" ht="15.75">
      <c r="A127" s="2">
        <v>95156229</v>
      </c>
      <c r="B127" s="3" t="s">
        <v>100</v>
      </c>
      <c r="C127" s="2" t="s">
        <v>99</v>
      </c>
      <c r="D127" s="4">
        <v>42</v>
      </c>
      <c r="E127" s="4">
        <v>42</v>
      </c>
      <c r="F127" s="7">
        <f t="shared" si="4"/>
        <v>63</v>
      </c>
      <c r="G127" s="10"/>
    </row>
    <row r="128" spans="1:7" ht="15.75">
      <c r="A128" s="2">
        <v>93156198</v>
      </c>
      <c r="B128" s="3" t="s">
        <v>94</v>
      </c>
      <c r="C128" s="2" t="s">
        <v>155</v>
      </c>
      <c r="D128" s="4">
        <v>60</v>
      </c>
      <c r="E128" s="4">
        <v>23</v>
      </c>
      <c r="F128" s="7">
        <f t="shared" si="4"/>
        <v>62.25</v>
      </c>
      <c r="G128" s="10"/>
    </row>
    <row r="129" spans="1:7" ht="15.75">
      <c r="A129" s="2">
        <v>97156134</v>
      </c>
      <c r="B129" s="3" t="s">
        <v>4</v>
      </c>
      <c r="C129" s="2" t="s">
        <v>31</v>
      </c>
      <c r="D129" s="4">
        <v>60</v>
      </c>
      <c r="E129" s="4">
        <v>22</v>
      </c>
      <c r="F129" s="7">
        <f t="shared" si="4"/>
        <v>61.5</v>
      </c>
      <c r="G129" s="10"/>
    </row>
    <row r="130" spans="1:7" ht="16.5">
      <c r="A130" s="2">
        <v>97156135</v>
      </c>
      <c r="B130" s="3" t="s">
        <v>4</v>
      </c>
      <c r="C130" s="2" t="s">
        <v>32</v>
      </c>
      <c r="D130" s="4">
        <v>50</v>
      </c>
      <c r="E130" s="4">
        <v>30</v>
      </c>
      <c r="F130" s="7">
        <f aca="true" t="shared" si="5" ref="F130:F149">(150*SUM(D130,E130))/200</f>
        <v>60</v>
      </c>
      <c r="G130" s="10"/>
    </row>
    <row r="131" spans="1:7" ht="16.5">
      <c r="A131" s="2">
        <v>97156158</v>
      </c>
      <c r="B131" s="3" t="s">
        <v>4</v>
      </c>
      <c r="C131" s="2" t="s">
        <v>50</v>
      </c>
      <c r="D131" s="4">
        <v>30</v>
      </c>
      <c r="E131" s="4">
        <v>50</v>
      </c>
      <c r="F131" s="7">
        <f t="shared" si="5"/>
        <v>60</v>
      </c>
      <c r="G131" s="10"/>
    </row>
    <row r="132" spans="1:7" ht="16.5">
      <c r="A132" s="2">
        <v>97156182</v>
      </c>
      <c r="B132" s="3" t="s">
        <v>4</v>
      </c>
      <c r="C132" s="2" t="s">
        <v>53</v>
      </c>
      <c r="D132" s="4">
        <v>50</v>
      </c>
      <c r="E132" s="4">
        <v>30</v>
      </c>
      <c r="F132" s="7">
        <f t="shared" si="5"/>
        <v>60</v>
      </c>
      <c r="G132" s="10"/>
    </row>
    <row r="133" spans="1:7" ht="16.5">
      <c r="A133" s="2">
        <v>97155133</v>
      </c>
      <c r="B133" s="3" t="s">
        <v>56</v>
      </c>
      <c r="C133" s="2" t="s">
        <v>55</v>
      </c>
      <c r="D133" s="4">
        <v>0</v>
      </c>
      <c r="E133" s="4">
        <v>80</v>
      </c>
      <c r="F133" s="7">
        <f t="shared" si="5"/>
        <v>60</v>
      </c>
      <c r="G133" s="10"/>
    </row>
    <row r="134" spans="1:7" ht="16.5">
      <c r="A134" s="16">
        <v>96156234</v>
      </c>
      <c r="B134" s="17" t="s">
        <v>77</v>
      </c>
      <c r="C134" s="16" t="s">
        <v>86</v>
      </c>
      <c r="D134" s="18">
        <v>60</v>
      </c>
      <c r="E134" s="18">
        <v>20</v>
      </c>
      <c r="F134" s="19">
        <f t="shared" si="5"/>
        <v>60</v>
      </c>
      <c r="G134" s="10"/>
    </row>
    <row r="135" spans="1:7" ht="16.5">
      <c r="A135" s="2">
        <v>97156237</v>
      </c>
      <c r="B135" s="3" t="s">
        <v>60</v>
      </c>
      <c r="C135" s="2" t="s">
        <v>134</v>
      </c>
      <c r="D135" s="4">
        <v>80</v>
      </c>
      <c r="E135" s="4">
        <v>0</v>
      </c>
      <c r="F135" s="7">
        <f t="shared" si="5"/>
        <v>60</v>
      </c>
      <c r="G135" s="10"/>
    </row>
    <row r="136" spans="1:7" ht="17.25" thickBot="1">
      <c r="A136" s="16">
        <v>97156243</v>
      </c>
      <c r="B136" s="17" t="s">
        <v>60</v>
      </c>
      <c r="C136" s="16" t="s">
        <v>140</v>
      </c>
      <c r="D136" s="18">
        <v>30</v>
      </c>
      <c r="E136" s="18">
        <v>50</v>
      </c>
      <c r="F136" s="19">
        <f t="shared" si="5"/>
        <v>60</v>
      </c>
      <c r="G136" s="10"/>
    </row>
    <row r="137" spans="1:7" ht="17.25" thickTop="1">
      <c r="A137" s="20">
        <v>97156202</v>
      </c>
      <c r="B137" s="21" t="s">
        <v>60</v>
      </c>
      <c r="C137" s="22" t="s">
        <v>107</v>
      </c>
      <c r="D137" s="23">
        <v>40</v>
      </c>
      <c r="E137" s="23">
        <v>32</v>
      </c>
      <c r="F137" s="24">
        <f t="shared" si="5"/>
        <v>54</v>
      </c>
      <c r="G137" s="10"/>
    </row>
    <row r="138" spans="1:7" ht="16.5">
      <c r="A138" s="25">
        <v>97156102</v>
      </c>
      <c r="B138" s="3" t="s">
        <v>4</v>
      </c>
      <c r="C138" s="2" t="s">
        <v>3</v>
      </c>
      <c r="D138" s="4">
        <v>40</v>
      </c>
      <c r="E138" s="4">
        <v>30</v>
      </c>
      <c r="F138" s="26">
        <f t="shared" si="5"/>
        <v>52.5</v>
      </c>
      <c r="G138" s="10"/>
    </row>
    <row r="139" spans="1:7" ht="16.5">
      <c r="A139" s="25">
        <v>97156121</v>
      </c>
      <c r="B139" s="3" t="s">
        <v>4</v>
      </c>
      <c r="C139" s="2" t="s">
        <v>19</v>
      </c>
      <c r="D139" s="4">
        <v>0</v>
      </c>
      <c r="E139" s="4">
        <v>70</v>
      </c>
      <c r="F139" s="26">
        <f t="shared" si="5"/>
        <v>52.5</v>
      </c>
      <c r="G139" s="10"/>
    </row>
    <row r="140" spans="1:7" ht="16.5">
      <c r="A140" s="25">
        <v>96156130</v>
      </c>
      <c r="B140" s="3" t="s">
        <v>66</v>
      </c>
      <c r="C140" s="2" t="s">
        <v>71</v>
      </c>
      <c r="D140" s="4">
        <v>50</v>
      </c>
      <c r="E140" s="4">
        <v>20</v>
      </c>
      <c r="F140" s="26">
        <f t="shared" si="5"/>
        <v>52.5</v>
      </c>
      <c r="G140" s="10"/>
    </row>
    <row r="141" spans="1:7" ht="16.5">
      <c r="A141" s="25">
        <v>96156285</v>
      </c>
      <c r="B141" s="3" t="s">
        <v>77</v>
      </c>
      <c r="C141" s="2" t="s">
        <v>92</v>
      </c>
      <c r="D141" s="4">
        <v>30</v>
      </c>
      <c r="E141" s="4">
        <v>40</v>
      </c>
      <c r="F141" s="26">
        <f t="shared" si="5"/>
        <v>52.5</v>
      </c>
      <c r="G141" s="10"/>
    </row>
    <row r="142" spans="1:7" ht="16.5">
      <c r="A142" s="25">
        <v>97156217</v>
      </c>
      <c r="B142" s="3" t="s">
        <v>60</v>
      </c>
      <c r="C142" s="2" t="s">
        <v>117</v>
      </c>
      <c r="D142" s="4">
        <v>40</v>
      </c>
      <c r="E142" s="4">
        <v>30</v>
      </c>
      <c r="F142" s="26">
        <f t="shared" si="5"/>
        <v>52.5</v>
      </c>
      <c r="G142" s="10"/>
    </row>
    <row r="143" spans="1:7" ht="16.5">
      <c r="A143" s="25">
        <v>97156281</v>
      </c>
      <c r="B143" s="3" t="s">
        <v>60</v>
      </c>
      <c r="C143" s="2" t="s">
        <v>62</v>
      </c>
      <c r="D143" s="4">
        <v>20</v>
      </c>
      <c r="E143" s="4">
        <v>40</v>
      </c>
      <c r="F143" s="26">
        <f t="shared" si="5"/>
        <v>45</v>
      </c>
      <c r="G143" s="10"/>
    </row>
    <row r="144" spans="1:7" ht="16.5">
      <c r="A144" s="25">
        <v>97156224</v>
      </c>
      <c r="B144" s="3" t="s">
        <v>60</v>
      </c>
      <c r="C144" s="2" t="s">
        <v>123</v>
      </c>
      <c r="D144" s="4">
        <v>20</v>
      </c>
      <c r="E144" s="4">
        <v>40</v>
      </c>
      <c r="F144" s="26">
        <f t="shared" si="5"/>
        <v>45</v>
      </c>
      <c r="G144" s="10"/>
    </row>
    <row r="145" spans="1:7" ht="16.5">
      <c r="A145" s="25">
        <v>97156116</v>
      </c>
      <c r="B145" s="3" t="s">
        <v>4</v>
      </c>
      <c r="C145" s="2" t="s">
        <v>15</v>
      </c>
      <c r="D145" s="4">
        <v>0</v>
      </c>
      <c r="E145" s="4">
        <v>50</v>
      </c>
      <c r="F145" s="26">
        <f t="shared" si="5"/>
        <v>37.5</v>
      </c>
      <c r="G145" s="10"/>
    </row>
    <row r="146" spans="1:7" ht="16.5">
      <c r="A146" s="25">
        <v>97156152</v>
      </c>
      <c r="B146" s="3" t="s">
        <v>4</v>
      </c>
      <c r="C146" s="2" t="s">
        <v>44</v>
      </c>
      <c r="D146" s="4">
        <v>0</v>
      </c>
      <c r="E146" s="4">
        <v>50</v>
      </c>
      <c r="F146" s="26">
        <f t="shared" si="5"/>
        <v>37.5</v>
      </c>
      <c r="G146" s="10"/>
    </row>
    <row r="147" spans="1:7" ht="16.5">
      <c r="A147" s="25">
        <v>94156207</v>
      </c>
      <c r="B147" s="3" t="s">
        <v>104</v>
      </c>
      <c r="C147" s="2" t="s">
        <v>103</v>
      </c>
      <c r="D147" s="4">
        <v>0</v>
      </c>
      <c r="E147" s="4">
        <v>50</v>
      </c>
      <c r="F147" s="26">
        <f t="shared" si="5"/>
        <v>37.5</v>
      </c>
      <c r="G147" s="10"/>
    </row>
    <row r="148" spans="1:7" ht="16.5">
      <c r="A148" s="25">
        <v>97156239</v>
      </c>
      <c r="B148" s="3" t="s">
        <v>60</v>
      </c>
      <c r="C148" s="2" t="s">
        <v>136</v>
      </c>
      <c r="D148" s="4">
        <v>50</v>
      </c>
      <c r="E148" s="4">
        <v>60</v>
      </c>
      <c r="F148" s="26">
        <f t="shared" si="5"/>
        <v>82.5</v>
      </c>
      <c r="G148" s="10"/>
    </row>
    <row r="149" spans="1:7" ht="17.25" thickBot="1">
      <c r="A149" s="27">
        <v>97156203</v>
      </c>
      <c r="B149" s="28" t="s">
        <v>60</v>
      </c>
      <c r="C149" s="29" t="s">
        <v>108</v>
      </c>
      <c r="D149" s="30">
        <v>0</v>
      </c>
      <c r="E149" s="30">
        <v>0</v>
      </c>
      <c r="F149" s="31">
        <f t="shared" si="5"/>
        <v>0</v>
      </c>
      <c r="G149" s="10"/>
    </row>
    <row r="150" ht="17.25" thickTop="1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東吳大學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電算中心</dc:creator>
  <cp:keywords/>
  <dc:description/>
  <cp:lastModifiedBy>admin</cp:lastModifiedBy>
  <dcterms:created xsi:type="dcterms:W3CDTF">2010-03-17T08:47:38Z</dcterms:created>
  <dcterms:modified xsi:type="dcterms:W3CDTF">2010-04-26T03:01:41Z</dcterms:modified>
  <cp:category/>
  <cp:version/>
  <cp:contentType/>
  <cp:contentStatus/>
</cp:coreProperties>
</file>